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quete Fiscal 2025\"/>
    </mc:Choice>
  </mc:AlternateContent>
  <bookViews>
    <workbookView xWindow="-120" yWindow="-120" windowWidth="24240" windowHeight="13020"/>
  </bookViews>
  <sheets>
    <sheet name="Reporte" sheetId="1" r:id="rId1"/>
  </sheets>
  <definedNames>
    <definedName name="_xlnm._FilterDatabase" localSheetId="0" hidden="1">Reporte!$A$4:$G$253</definedName>
    <definedName name="_xlnm.Print_Area" localSheetId="0">Reporte!$A$6:$G$252</definedName>
    <definedName name="_xlnm.Print_Titles" localSheetId="0">Reporte!$1:$5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249" i="1" l="1"/>
  <c r="G245" i="1"/>
  <c r="G244" i="1" s="1"/>
  <c r="G243" i="1" s="1"/>
  <c r="G237" i="1"/>
  <c r="G235" i="1"/>
  <c r="G231" i="1"/>
  <c r="G230" i="1" s="1"/>
  <c r="G229" i="1" s="1"/>
  <c r="G227" i="1"/>
  <c r="G225" i="1"/>
  <c r="G218" i="1"/>
  <c r="G215" i="1" s="1"/>
  <c r="G214" i="1" s="1"/>
  <c r="G216" i="1"/>
  <c r="G211" i="1"/>
  <c r="G209" i="1"/>
  <c r="G207" i="1"/>
  <c r="G206" i="1" s="1"/>
  <c r="G205" i="1" s="1"/>
  <c r="G202" i="1"/>
  <c r="G200" i="1"/>
  <c r="G196" i="1"/>
  <c r="G195" i="1" s="1"/>
  <c r="G193" i="1"/>
  <c r="G192" i="1" s="1"/>
  <c r="G190" i="1"/>
  <c r="G189" i="1" s="1"/>
  <c r="G186" i="1"/>
  <c r="G181" i="1"/>
  <c r="G178" i="1"/>
  <c r="G173" i="1"/>
  <c r="G171" i="1"/>
  <c r="G169" i="1"/>
  <c r="G164" i="1"/>
  <c r="G162" i="1"/>
  <c r="G159" i="1"/>
  <c r="G154" i="1"/>
  <c r="G152" i="1"/>
  <c r="G149" i="1"/>
  <c r="G148" i="1" s="1"/>
  <c r="G144" i="1"/>
  <c r="G143" i="1" s="1"/>
  <c r="G141" i="1"/>
  <c r="G139" i="1"/>
  <c r="G136" i="1"/>
  <c r="G135" i="1" s="1"/>
  <c r="G131" i="1"/>
  <c r="G129" i="1"/>
  <c r="G126" i="1"/>
  <c r="G125" i="1" s="1"/>
  <c r="G122" i="1"/>
  <c r="G121" i="1" s="1"/>
  <c r="G45" i="1"/>
  <c r="G50" i="1"/>
  <c r="G54" i="1"/>
  <c r="G58" i="1"/>
  <c r="G61" i="1"/>
  <c r="G64" i="1"/>
  <c r="G69" i="1"/>
  <c r="G73" i="1"/>
  <c r="G77" i="1"/>
  <c r="G80" i="1"/>
  <c r="G83" i="1"/>
  <c r="G86" i="1"/>
  <c r="G89" i="1"/>
  <c r="G94" i="1"/>
  <c r="G98" i="1"/>
  <c r="G100" i="1"/>
  <c r="G102" i="1"/>
  <c r="G105" i="1"/>
  <c r="G108" i="1"/>
  <c r="G113" i="1"/>
  <c r="G116" i="1"/>
  <c r="G34" i="1"/>
  <c r="G32" i="1"/>
  <c r="G27" i="1"/>
  <c r="G26" i="1" s="1"/>
  <c r="G25" i="1" s="1"/>
  <c r="G23" i="1"/>
  <c r="G22" i="1" s="1"/>
  <c r="G21" i="1" s="1"/>
  <c r="G17" i="1"/>
  <c r="G13" i="1"/>
  <c r="G9" i="1"/>
  <c r="G8" i="1" s="1"/>
  <c r="G7" i="1" s="1"/>
  <c r="G138" i="1" l="1"/>
  <c r="G31" i="1"/>
  <c r="G30" i="1" s="1"/>
  <c r="G168" i="1"/>
  <c r="G158" i="1"/>
  <c r="G224" i="1"/>
  <c r="G223" i="1" s="1"/>
  <c r="G134" i="1"/>
  <c r="G151" i="1"/>
  <c r="G147" i="1" s="1"/>
  <c r="G234" i="1"/>
  <c r="G233" i="1" s="1"/>
  <c r="G199" i="1"/>
  <c r="G188" i="1" s="1"/>
  <c r="G180" i="1"/>
  <c r="G128" i="1"/>
  <c r="G12" i="1"/>
  <c r="G11" i="1" s="1"/>
  <c r="G157" i="1" l="1"/>
  <c r="G44" i="1" l="1"/>
  <c r="G43" i="1" s="1"/>
  <c r="G29" i="1" s="1"/>
</calcChain>
</file>

<file path=xl/sharedStrings.xml><?xml version="1.0" encoding="utf-8"?>
<sst xmlns="http://schemas.openxmlformats.org/spreadsheetml/2006/main" count="252" uniqueCount="242">
  <si>
    <t>GOBIERNO DEL ESTADO DE JALISCO</t>
  </si>
  <si>
    <t>PROYECTO DE PRESUPUESTO DE EGRESOS PARA EL EJERCICIO FISCAL 2025</t>
  </si>
  <si>
    <t>Anexo Transversal / Desarrollo integral de las niñas, los niños y adolescentes</t>
  </si>
  <si>
    <t>UP / UR / PP / COMP</t>
  </si>
  <si>
    <t>Importe</t>
  </si>
  <si>
    <t>02 Secretaría General de Gobierno</t>
  </si>
  <si>
    <t>000 Secretaría General de Gobierno</t>
  </si>
  <si>
    <t>015 Modernización del Registro Civil</t>
  </si>
  <si>
    <t>I1 Registros de menores realizados extemporáneamente</t>
  </si>
  <si>
    <t>I4 Actos constitutivos, modificativos y extintivos realizados del Estado Civil de los niñas, niños y adolescentes</t>
  </si>
  <si>
    <t>804 Programa Estatal de Protección de Niñas, Niños, y Adolescentes</t>
  </si>
  <si>
    <t>I1 Instrumentos jurídicos elaborados en alineación al dominio de Institucionalidad</t>
  </si>
  <si>
    <t>I2 Programa estatal desarrollado para la protección integral de niñas, niños y adolescentes</t>
  </si>
  <si>
    <t>I3 Sistema de información instalado.</t>
  </si>
  <si>
    <t>I4 Instalación de los SIPINA'S Municipales del estado de Jalisco</t>
  </si>
  <si>
    <t>I5 Instancias acompañadas para la implementación del PROESPINNA en alineación al dominio de Institucionalidad.</t>
  </si>
  <si>
    <t>117 Unidad Estatal de Protección Civil y Bomberos</t>
  </si>
  <si>
    <t>583 Brigadistas Comunitarios</t>
  </si>
  <si>
    <t>I2 Desarrollo integral de las niñas, los niños y adolescentes</t>
  </si>
  <si>
    <t>04 Secretaría de Educación</t>
  </si>
  <si>
    <t>000 Secretaría de Educación</t>
  </si>
  <si>
    <t>111 Impartición de la Educación Preescolar</t>
  </si>
  <si>
    <t>I1 Estrategias implementadas a la atención de la primera infancia, para fortalecer el desarrollo integral y la educación de la niñez que asiste a educación preescolar</t>
  </si>
  <si>
    <t>I4 Atención educativa otorgada para niñas y niños del Programa Alternativas para la Educación Preescolar</t>
  </si>
  <si>
    <t>I5 I5-Proyectos implementados para el fortalecimiento de la función de gestión y técnico pedagógico a las figuras educativas del nivel de preescolar</t>
  </si>
  <si>
    <t>112 Impartición de la Educación Primaria</t>
  </si>
  <si>
    <t>I1 Servicios asistenciales y educativos otorgados a niñas del Internado Beatriz Hernández.</t>
  </si>
  <si>
    <t>I5 Acciones de mejora continua implementadas para el fortalecimiento de la calidad del servicio en educación primaria</t>
  </si>
  <si>
    <t>I6 Comunidades de aprendizaje para la vida implementadas en escuelas de educación primaria</t>
  </si>
  <si>
    <t>I7 Programa de Promoción del Logro Educativo y permanencia implementado en escuelas de educación primaria.</t>
  </si>
  <si>
    <t>113 Impartición de la Educación Secundaria</t>
  </si>
  <si>
    <t>I2 Estrategias implementadas para el desarrollo de competencias del personal de supervisión, directivo, docente y administrativo.</t>
  </si>
  <si>
    <t>I5 Estrategias implementadas para la mejora y fortalecimiento de la educación secundaria.</t>
  </si>
  <si>
    <t>I8 Estrategias de acompañamiento realizadas a los Consejos Técnicos de Zona y Escolares para la conformación de comunidades de aprendizaje para la vida.</t>
  </si>
  <si>
    <t>119 Programa Nacional de Inglés</t>
  </si>
  <si>
    <t>I5 Certificaciones internacionales otorgadas para las alumnas y alumnos, docentes y Asesores Externos Especializados en el idioma inglés como segunda lengua</t>
  </si>
  <si>
    <t>I6 Paquetes de material didáctico entregados a escuelas para el fortalecimiento en la implementación de la enseñanza del inglés como segundo idioma</t>
  </si>
  <si>
    <t>I7 Apoyos económicos otorgados a los Asesores Externos Especializados que laboran frente a grupo en la impartición de una lengua extranjera</t>
  </si>
  <si>
    <t>121 Acciones de Apoyo a la Currícula de Educación Básica</t>
  </si>
  <si>
    <t>I1 Acciones de apoyo a la práctica docente implementadas a través de excursiones didácticas para alumnas y alumnos de educación básica</t>
  </si>
  <si>
    <t>I2 Acciones de capacitación para las familias de alumnas y alumnos de educación básica para el fortalecimiento de la corresponsabilidad de las familias en la educación</t>
  </si>
  <si>
    <t>129 Programa Escuelas de Tiempo Completo</t>
  </si>
  <si>
    <t>I1 Atención educativa otorgada a las y los alumnos de escuelas públicas de educación primaria que reciben atención a través de la jornada ampliada del Programa Escuelas de Tiempo Completo</t>
  </si>
  <si>
    <t>I2 Compensación económica entregada a personas que fungen como figuras educativas brindando sus servicios en la jornada escolar ampliada de escuelas públicas de educación primaria con el Programa Escuelas de Tiempo Completo</t>
  </si>
  <si>
    <t>131 Tecnologías aplicadas en el proceso de Enseñanza Aprendizaje en la Educación Básica</t>
  </si>
  <si>
    <t>I1 Escuelas de educación básica beneficiadas con la implementación del Programa de Emprendimiento, para incentivar y propiciar el desarrollo de habilidades emprendedoras en las y los estudiantes</t>
  </si>
  <si>
    <t>I5 Eventos realizados en los que se participa para promover en la comunidad educativa el uso de la tecnología en los procesos de enseñanza y el desarrollo de habilidades digitales en apoyo al fortalecimiento de la calidad educativa</t>
  </si>
  <si>
    <t>I6 Acciones educativas implementadas para el aprendizaje de una segunda (francés), para estudiantes de educación secundaria en escuelas públicas</t>
  </si>
  <si>
    <t>I7 Programas de razonamiento y habilidades del pensamiento implementados para estudiantes</t>
  </si>
  <si>
    <t>132 Impulso y fortalecimiento a la articulación entre niveles de educación básica y con media superior</t>
  </si>
  <si>
    <t>I2 Programa implementado para atender a maestros y familias para el intercambio educativo México-Estados Unidos</t>
  </si>
  <si>
    <t>I3 Acciones para fortalecer la cultura de inclusión y equidad implementadas en escuelas de Educación Primaria y Secundaria</t>
  </si>
  <si>
    <t>I4 Acciones implementadas para el fortalecimiento de la articulación de los niveles básico y media superior</t>
  </si>
  <si>
    <t>133 Programa Becas Jalisco</t>
  </si>
  <si>
    <t xml:space="preserve">I1 Apoyos económicos otorgados para alumnos y alumnas de Educación Básica </t>
  </si>
  <si>
    <t>I3 Comités Escolares de Becas integrados en escuelas Particulares para el otorgamiento de becas a estudiantes en cumpimiento del Acuerdo Administrativo vigente emitido por la autoridad educativa</t>
  </si>
  <si>
    <t>I8 Estrategia implementada para la entrega de becas con aplicación de gastos indirectos</t>
  </si>
  <si>
    <t>134 Programa Fortalecimiento de los Servicios de Educación Especial</t>
  </si>
  <si>
    <t>I1 Acciones de actualización y fortalecimiento académico establecidas para la mejora y fortalecimiento de la educación especial</t>
  </si>
  <si>
    <t>I2 Atención educativa otorgada a niñas, niños y adolescentes con discapacidad o aptitudes sobresalientes</t>
  </si>
  <si>
    <t>136 Centros de Desarrollo Infantil</t>
  </si>
  <si>
    <t>I1 Servicios de Educación Inicial otorgados a niñas y niños de 45 días a 5 años 11 meses, hijas e hijos de madres, padres o tutores, trabajadores de la Educación y población abierta en la modalidad escolarizada.</t>
  </si>
  <si>
    <t>I2 Educación Inicial para niñas y niños de 45 días a 4 años 11 meses de la modalidad escolarizada otorgada a hijos e hijas de madres y padres trabajadores de la Educación durante el receso escolar</t>
  </si>
  <si>
    <t>I3 Apoyos complementarios otorgados para la Educación Inicial</t>
  </si>
  <si>
    <t>137 Actualización y Capacitación Continua de Profesionales de la educación</t>
  </si>
  <si>
    <t>I1 Capacitación realizada al personal de educación básica en el marco del Plan y Programas de estudio vigentes con énfasis en matemáticas, lenguaje y comunicación</t>
  </si>
  <si>
    <t>I2 Capacitación ofrecida a directivos y docentes para su actualización Pedagógico-didáctica</t>
  </si>
  <si>
    <t>138 Becas para hijas e hijos de policías</t>
  </si>
  <si>
    <t>I1 Acciones de evaluación y seguimiento del impacto educativo realizadas con respecto al apoyo económico a alumnas y alumnos de educación básica hijas e hijos de policías</t>
  </si>
  <si>
    <t>I2 Apoyos económicos (beca) otorgados para alumnas y alumnos de educación básica hijas e hijos de policías caídos o en activo</t>
  </si>
  <si>
    <t>139 Becas para hijas e hijos de militares</t>
  </si>
  <si>
    <t>I1 Apoyos económicos (beca) otorgados para alumnas y alumnos de educación básica hijas e hijos de militares caídos o en activo</t>
  </si>
  <si>
    <t>I2 Acciones de evaluación y seguimiento del impacto educativo realizadas con respecto al apoyo económico a las alumnas y alumnos de educación básica hijas e hijos de militares</t>
  </si>
  <si>
    <t>147 Fomento de la Participación Social en la Educación Básica</t>
  </si>
  <si>
    <t>I1 Consejos de Participación Escolar constituidos en las escuelas públicas y particulares de Educación Básica</t>
  </si>
  <si>
    <t>I4 Alumnos beneficiados por la operación del seguro escolar contra accidentes personales para educandos en las escuelas de educación básica</t>
  </si>
  <si>
    <t>I6 Centros de Atención y Servicios operados en planteles públicos de Educación Básica</t>
  </si>
  <si>
    <t>I7 Mesas directivas constituidas en planteles educativos</t>
  </si>
  <si>
    <t>644 RECREA Inglés</t>
  </si>
  <si>
    <t>I1 Personas atendidas (inscritas) de los grados 5to y 6to de primaria, los tres grados de secundaria, media superior, superior docente y docentes en activo de educación básica, media superior y superior docente en el Programa Recrea Inglés para el aprendizaje del idioma a través de las modalidades presencial y virtual</t>
  </si>
  <si>
    <t>I3 Atención educativa en la enseñanza del idioma inglés dirigida a alumnas y alumnos de los grados de 3ro de preescolar a 4to de primaria a través del Programa Recrea Inglés en su modalidad presencial</t>
  </si>
  <si>
    <t>I4 Estudiantes beneficiados con la certificación de dominio del idioma inglés del programa Recrea Inglés</t>
  </si>
  <si>
    <t>649 Impartición de la Educación Media Superior y la Capacitación para el Trabajo</t>
  </si>
  <si>
    <t>I2 Convenios de colaboración firmados y en operación</t>
  </si>
  <si>
    <t>655 Administración Educativa Regional</t>
  </si>
  <si>
    <t>I6 Libros de texto gratuitos entregados en los almacenes de las Delegaciones Regionales por parte de la Comisión Nacional de Libros de Texto Gratuitos (CONALITEG) para estudiantes de Educación Básica</t>
  </si>
  <si>
    <t>807 Administración del Sistema Educativo Estatal</t>
  </si>
  <si>
    <t>I1 Proyectos de mejora a la conectividad e infraestructura de tecnologías de la información, comunicación, conocimiento y aprendizajes digitales (TICCAD) implementadas para dar mayor cobertura, mejorar la calidad educativa y los servicios administrativos.</t>
  </si>
  <si>
    <t>I4 Proyectos educativos de TICCAD implementados para el fortalecimiento de modelos pedagógicos de enseñanza- aprendizaje para una gestión eficiente y segura de los procesos administrativos y análisis de datos para la toma de decisiones</t>
  </si>
  <si>
    <t>808 Planeación y Evaluación del Sistema Educativo Estatal</t>
  </si>
  <si>
    <t>I3 Programas de construcción, rehabilitación y equipamiento implementados para el mejoramiento de los planteles escolares</t>
  </si>
  <si>
    <t>I5 Documentos electrónicos de acreditación y certificación de estudios expedidos a los alumnos que cursan o cursaron Educación Básica</t>
  </si>
  <si>
    <t>809 Apoyos educativos para grupos vulnerables y la formación integral</t>
  </si>
  <si>
    <t>I1 Alumnos evaluados con discapacidad o aptitudes sobresalientes que cursan Educación Básica</t>
  </si>
  <si>
    <t>I2 Acciones de contextualización realizadas para el reforzamiento de la identidad indígena y la pertinencia cultural</t>
  </si>
  <si>
    <t>I3 Educación cívica, física y deportiva otorgada a los alumnos de educación básica para su desarrollo integral</t>
  </si>
  <si>
    <t>I5 Servicios de atención psicopedagógica otorgados a niñas, niños, adolescentes y personal docente de educación básica en beneficio de su desarrollo integral</t>
  </si>
  <si>
    <t>810 Formación inicial y de posgrado para los docentes de educación básica</t>
  </si>
  <si>
    <t>I1 Estudiantes formados como docentes en Educación Básica y beneficiados con los programas de formación inicial</t>
  </si>
  <si>
    <t>I2 Programas de formación ofertados a estudiantes de las unidades de la Universidad Pedagógica Nacional para el desarrollo de la docencia, la investigación, la intervención y la difusión</t>
  </si>
  <si>
    <t>811 Fomento de la salud de los alumnos de Educación Básica</t>
  </si>
  <si>
    <t>I1 Pláticas de orientación realizadas para la promoción y preservación de la salud en escuelas de educación básica</t>
  </si>
  <si>
    <t>I3 Atención educativa otorgada a niños, niñas y adolescentes dentro de las aulas hospitalarias o en cama a través del Programa Sigamos Aprendiendo en el Hospital</t>
  </si>
  <si>
    <t>I4 Visitas de orientación a escuelas de educación básica realizadas en temas de previsión de riesgos y seguridad escolar</t>
  </si>
  <si>
    <t>I6 Acciones de acompañamiento formativo implementadas en escuelas de Educación Básica para mejora en la calidad del aprendizaje</t>
  </si>
  <si>
    <t>009 Colegio Nacional de Educación Profesional Técnica del Estado de Jalisco</t>
  </si>
  <si>
    <t>148 Formación Profesional Técnica y Técnica Bachiller</t>
  </si>
  <si>
    <t>I4 Programas de atención temprana aplicados para aumentar el aprovechamiento escolar en los alumnos</t>
  </si>
  <si>
    <t>I5 Atención educativa brindada a los alumnos a través del Modelo Académico presencial;, PT-PTB en la empresa y Formación Dual</t>
  </si>
  <si>
    <t>010 Colegio de Estudios Científicos y Tecnológicos del Estado de Jalisco</t>
  </si>
  <si>
    <t>154 Administración para el Desarrollo Institucional</t>
  </si>
  <si>
    <t xml:space="preserve">I2 Acciones de gestión administrativa y desarrollo institucional concretadas en los procesos </t>
  </si>
  <si>
    <t>011 Colegio de Bachilleres del Estado de Jalisco</t>
  </si>
  <si>
    <t>140 Administración Central para la Educación Media Superior</t>
  </si>
  <si>
    <t>I2 Capacitación del personal docente de base efectuada para mejora de los servicios educativos.</t>
  </si>
  <si>
    <t>150 Oferta de Bachillerato General en el estado de Jalisco en sus diferentes Opciones</t>
  </si>
  <si>
    <t>I1 Educación Media Superior impartida en planteles y centros de Educación Media Superior a Distancia (EMSaD)</t>
  </si>
  <si>
    <t>I2 Educación Media Superior impartida en Telebachilleratos Comunitarios (TBC).</t>
  </si>
  <si>
    <t>05 Secretaría de Salud Jalisco</t>
  </si>
  <si>
    <t>000 Secretaría de Salud Jalisco</t>
  </si>
  <si>
    <t>667 Rectoría del Sistema Estatal de Salud</t>
  </si>
  <si>
    <t>I2 Estrategias promovidas dentro y fuera del sector, para impulsar la prevención, promoción y protección de la salud</t>
  </si>
  <si>
    <t>016 O.P.D. Servicios de Salud Jalisco</t>
  </si>
  <si>
    <t>182 Fortalecimiento a la promoción y atención de la salud con enfoque comunitario</t>
  </si>
  <si>
    <t>I8 Inmunización aplicada con esquema completo de vacunación vigente en niñas y niños</t>
  </si>
  <si>
    <t>190 Acceso efectivo a los servicios de salud</t>
  </si>
  <si>
    <t>I4 Servicios de salud otorgados a niñas, niños y adolescentes para promover su desarrollo integral</t>
  </si>
  <si>
    <t>017 O.P.D. Hospital Civil de Guadalajara</t>
  </si>
  <si>
    <t>909 Servicios Integrales de Especialidad y Alta Especialidad a nuestra Población Usuaria.</t>
  </si>
  <si>
    <t>I1 Atenciones médicas otorgadas a recién nacidos niñas y niños en la Unidad de Cuidados Intensivos Neonatales (UCIN) para promover el desarrollo infantil temprano y prevenir muertes infantiles.</t>
  </si>
  <si>
    <t>I3 Atenciones Integrales de niñas, niños y adolescentes con enfermedades Hematológicas y Oncológicas otorgadas</t>
  </si>
  <si>
    <t>I4 Atenciones Integrales de niñas, niños y adolescentes con quemaduras otorgadas</t>
  </si>
  <si>
    <t>06 Secretaría de Infraestructura y Obra Pública</t>
  </si>
  <si>
    <t>000 Secretaría de Infraestructura y Obra Pública</t>
  </si>
  <si>
    <t>754 Fondo Complementario para el Desarrollo Regional (FONDEREG)</t>
  </si>
  <si>
    <t>I5 Proyectos financiados para la construcción, ampliación o remodelación de infraestructura deportiva, cultural, recreativa y turística con recursos del FONDEREG</t>
  </si>
  <si>
    <t>015 Instituto de la Infraestructura Física Educativa del Estado de Jalisco</t>
  </si>
  <si>
    <t>812 Operación de los programas de infraestructura escolar en el Estado</t>
  </si>
  <si>
    <t>I2 Proyectos atendidos de construcción, rehabilitación y equipamiento en planteles educativos públicos de tipo básico</t>
  </si>
  <si>
    <t>817 Administración del gasto de operación</t>
  </si>
  <si>
    <t>I1 Erogaciones efectuadas para la administración del Instituto de la Infraestructura Física Educativa del Estado de Jalisco</t>
  </si>
  <si>
    <t>I3 Informes realizados por medio del Sistema de Recursos Federales Transferidos</t>
  </si>
  <si>
    <t>11 Secretaría del Sistema de Asistencia Social</t>
  </si>
  <si>
    <t>000 Secretaría del Sistema de Asistencia Social</t>
  </si>
  <si>
    <t>I2 Acciones realizadas para la operación, difusión y/o evaluación</t>
  </si>
  <si>
    <t>345 Fondo Estatal Especial para la Educación</t>
  </si>
  <si>
    <t>I1 Paquetes escolares (mochila, útiles, uniforme y calzado escolar) entregados a estudiantes de nivel preescolar, primaria y secundaria del sistema público educativo</t>
  </si>
  <si>
    <t>I2 Acciones realizadas para la operación, difusión y/o evaluación.</t>
  </si>
  <si>
    <t>351 Fortalecimiento institucional en la Operación de Acciones y Programas Sociales</t>
  </si>
  <si>
    <t>I9 Apoyos otorgados para niños y niñas en condición de orfandad y vulnerabilidad, derivado de la pandemia por COVID-19</t>
  </si>
  <si>
    <t>377 Servicio Estatal para el Cuidado Infantil Jalisco</t>
  </si>
  <si>
    <t>I1 Becas otorgadas en la modalidad A para acceso al servicio de estancia infantil y/o guardería; a padres, madres y personas adultas responsables del cuidado de niñas y niños</t>
  </si>
  <si>
    <t>I2 Apoyos monetarios otorgados en la modalidad B a estancias infantiles y guarderías para acciones de infraestructura, equipamiento o capacitación</t>
  </si>
  <si>
    <t>I3 Acciones realizadas para la operación, difusión y/o evaluación</t>
  </si>
  <si>
    <t>045 Sistema para el Desarrollo Integral de la Familia Jalisco (DIF)</t>
  </si>
  <si>
    <t>353 Atención a Grupos Prioritarios</t>
  </si>
  <si>
    <t>I5 Espacios generados para el desarrollo de actividades educativas y asistenciales en los Centros de Atención Infantil</t>
  </si>
  <si>
    <t>355 Alimentación Escolar</t>
  </si>
  <si>
    <t>I2 Alimentación Escolar otorgada a niñas, niños y adolescentes.</t>
  </si>
  <si>
    <t>356 Protección de Niñas, Niños y Adolescentes</t>
  </si>
  <si>
    <t>I1 Apoyos directos entregados a niñas, niños y adolescentes, que contribuyen a garantizar sus derechos.</t>
  </si>
  <si>
    <t>I3 Acompañamientos realizados a niñas, niños y adolescentes, que contribuyen a garantizar sus derechos.</t>
  </si>
  <si>
    <t>I4 Capacitaciones y acciones otorgadas, que favorecen la restitución de los derechos de niñas, niños y adolescentes.</t>
  </si>
  <si>
    <t>I6 Apoyos económicos entregados a instituciones y/o municipios, para el fortalecimiento de la atención de niñas niños y adolescentes.</t>
  </si>
  <si>
    <t>358 Seguridad Social</t>
  </si>
  <si>
    <t>I1 Atención integral y alimentaria otorgada en los Centros Asistenciales de Desarrollo Infantil 24/7</t>
  </si>
  <si>
    <t>364 Atención Alimentaria en los Primeros 1000 Días</t>
  </si>
  <si>
    <t>I2 Dotaciones/canastas alimentarias para mujeres embarazadas y/o lactando, y niñas niños de 6 a 24 meses de edad, entregadas en los Primeros 1000 Días.</t>
  </si>
  <si>
    <t>046 Hogar Cabañas</t>
  </si>
  <si>
    <t>372 Atención integral de niñas, niños y adolescentes en situación de vulnerabilidad</t>
  </si>
  <si>
    <t>I1 Formación integral otorgada a niñas, niños y adolescentes residentes o a disposición del Hogar Cabañas.</t>
  </si>
  <si>
    <t>I2 Apoyos de vivienda, vestido y alimentación otorgados a niñas, niños y adolescentes residentes o a disposición del Hogar Cabañas</t>
  </si>
  <si>
    <t>I3 Situación familiar, jurídica y/o institucional resuelta de niñas, niños y adolescentes a disposición del Hogar Cabañas.</t>
  </si>
  <si>
    <t>I4 Atención otorgada para el bienestar físico y psicológico de las niñas, niños y adolescentes residentes o a disposición del Hogar Cabañas</t>
  </si>
  <si>
    <t>374 Gestión administrativa y de servicios</t>
  </si>
  <si>
    <t>I1 Procesos administrativos gestionados para la atención integral de niñas, niños y adolescentes albergados</t>
  </si>
  <si>
    <t>13 Secretaría de Cultura</t>
  </si>
  <si>
    <t>000 Secretaría de Cultura</t>
  </si>
  <si>
    <t>439 Programa Cultura con Enfoque</t>
  </si>
  <si>
    <t>I2 Acciones artísticas brindadas para niñas, niños y adolescentes a través del Programa de Desarrollo Cultural Infantil "Alas y raíces"</t>
  </si>
  <si>
    <t>072 Fideicomiso Orquesta Filarmónica de Jalisco (FOFJ)</t>
  </si>
  <si>
    <t>465 Programa de Operación, Promoción y Difusión de la Orquesta Filarmónica de Jalisco</t>
  </si>
  <si>
    <t>I1 Conciertos, ensayos y contenidos didácticos realizados para niñas, niños y adolescentes del Estado de Jalisco</t>
  </si>
  <si>
    <t>083 Fideicomiso Fondo Estatal de Fomento para la Cultura y las Artes (FEFCA)</t>
  </si>
  <si>
    <t>448 ECOS Música para la paz</t>
  </si>
  <si>
    <t>I1 Núcleos ECOS de enseñanza musical operando para niñas, niños y adolescentes en los municipios</t>
  </si>
  <si>
    <t>I2 Presentaciones realizadas por ensambles comunitarios y orquestas especializadas</t>
  </si>
  <si>
    <t>084 Museos, Exposiciones y Galerías de Jalisco</t>
  </si>
  <si>
    <t>662 Museos, exposiciones y galerías de Jalisco operando con calidad y eficiencia</t>
  </si>
  <si>
    <t>I3 Servicios culturales proporcionados para una oferta cultural y educativa de calidad</t>
  </si>
  <si>
    <t>704 Museo JAPI Jalisco Paseo Interactivo</t>
  </si>
  <si>
    <t>I1 Servicios museísticos integrales realizados dentro y fuera del Museo Jalisco Paseo Interactivo JAPI</t>
  </si>
  <si>
    <t>I2 Instalaciones equipadas para el desarrollo óptimo de los espacios comunes del Museo JAPI</t>
  </si>
  <si>
    <t>14 Secretaría del Trabajo y Previsión Social</t>
  </si>
  <si>
    <t>000 Secretaría del Trabajo y Previsión Social</t>
  </si>
  <si>
    <t>471 Fomentar el Cumplimiento de la Normatividad Laboral y de Seguridad y Salud en el Trabajo</t>
  </si>
  <si>
    <t>I5 Permisos de trabajo expedidos para personas menores de edad.</t>
  </si>
  <si>
    <t>15 Secretaría del Transporte</t>
  </si>
  <si>
    <t>000 Secretaría de Transporte</t>
  </si>
  <si>
    <t>499 Transporte Escolar</t>
  </si>
  <si>
    <t>I1 Acciones realizadas para la regularización del Transporte Escolar</t>
  </si>
  <si>
    <t>I2 Escuelas capacitadas en patrulla escolar</t>
  </si>
  <si>
    <t>16 Fiscalía Estatal</t>
  </si>
  <si>
    <t>000 Fiscalía Estatal</t>
  </si>
  <si>
    <t>545 Atención Integral a Víctimas del Delito</t>
  </si>
  <si>
    <t>I7 Apoyo integral brindado a niñas, niños y adolescentes victimas de un delito</t>
  </si>
  <si>
    <t>955 Fortalecimiento en la Investigación y Persecución de Delitos contra Mujeres, Niñas, Niños y Adolescentes</t>
  </si>
  <si>
    <t>I0 Resguardo otorgado a Niñas, Niños y Adolescentes para su cuidado y protección</t>
  </si>
  <si>
    <t>I1 Protección garantizada a niñas, niños y adolescentes víctimas de delitos.</t>
  </si>
  <si>
    <t>I2 Investigaciones de Campo realizadas por personal de Trabajo Social</t>
  </si>
  <si>
    <t>I9 Denuncias recabadas y recibidas por el Ministerio Público en el área de Adolescentes.</t>
  </si>
  <si>
    <t>17 Procuraduría Social</t>
  </si>
  <si>
    <t>000 Procuraduría Social</t>
  </si>
  <si>
    <t>592 Defensa humana y eficiente a todos los Jaliscienses</t>
  </si>
  <si>
    <t>I4 Patrocinios otorgados en los juicios en materia penal y de justicia integral para adolescentes</t>
  </si>
  <si>
    <t>594 Observancia de la legalidad y el respeto de los derechos fundamentales de la ciudadanía.</t>
  </si>
  <si>
    <t>I1 Representación jurídica otorgada para vigilar que se respeten los derechos de las niñas, niños y adolescentes durante un proceso</t>
  </si>
  <si>
    <t>26 Comisión Estatal de Derechos Humanos de Jalisco</t>
  </si>
  <si>
    <t>000 Comisión Estatal de Derechos Humanos de Jalisco</t>
  </si>
  <si>
    <t>626 Protección y Defensa de los Derechos Humanos</t>
  </si>
  <si>
    <t>I9 Población de Niñas, niños y adolescentes instituionalizadas atendidas con enfoque especializado con acciones de observancia, protección y defensa de los derechos humanos</t>
  </si>
  <si>
    <t>37 Secretaría de Seguridad</t>
  </si>
  <si>
    <t>000 Secretaría de Seguridad</t>
  </si>
  <si>
    <t>504 Prevención del Delito</t>
  </si>
  <si>
    <t>I3 Acciones de capacitación realizadas para la atención de niños, niñas y adolescentes víctimas de violencia familiar.</t>
  </si>
  <si>
    <t>535 Atención Integral para Centros de Adolescentes y Adultos Jóvenes</t>
  </si>
  <si>
    <t>I0 Medidas de tratamiento en internamiento, externación en zona metropolitana y foránea supervisadas</t>
  </si>
  <si>
    <t>I5 Visitas domiciliarias / Investigación de campo a adolescentes y adultos jóvenes en conflicto con la Ley realizadas</t>
  </si>
  <si>
    <t>I6 Visitas domiciliarias / Investigación de campo a víctimas u ofendidos realizadas.</t>
  </si>
  <si>
    <t>I8 Acciones técnico-penitenciarias realizadas, dirigidas a Adolescentes y Adultos Jóvenes en Clasificación o Internamiento definitivo.</t>
  </si>
  <si>
    <t>I9 Atención otorgada a visitantes para el fortalecimiento de los vínculos externos de Adolescentes y Adultos Jóvenes en Clasificación o Internamiento.</t>
  </si>
  <si>
    <t>43 Coordinación General Estratégica de Desarrollo Social</t>
  </si>
  <si>
    <t>012 Consejo Estatal para el Fomento Deportivo (CODE Jalisco)</t>
  </si>
  <si>
    <t>107 Deporte de alto rendimiento y el desarrollo competitivo.</t>
  </si>
  <si>
    <t>I2 Resultados alcanzados en la clasificación y participación de la selección Jalisco en competencias regionales y nacionales.</t>
  </si>
  <si>
    <t>I3 Estrategias implementadas para la detección y retención de talentos deportivos en el estado.</t>
  </si>
  <si>
    <t>I4 Apoyos entregados a los atletas jaliscienses de alto rendimiento que participan en el ciclo olímpico.</t>
  </si>
  <si>
    <t>370 Academias Deportivas, Espacios para la Paz</t>
  </si>
  <si>
    <t>I3 Apoyos monetarios otorgados a instituciones y/o personas físicas participantes para la implementación de la Estrategia Academias Deportivas</t>
  </si>
  <si>
    <t>Total</t>
  </si>
  <si>
    <t>APARTADO: PRIMERA INFANCIA</t>
  </si>
  <si>
    <t>APARTADO: NIÑAS, NIÑOS Y ADOLESCENTES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</si>
</sst>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</font>
    <font>
      <sz val="11"/>
      <name val="Calibri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AB900"/>
        <bgColor indexed="64"/>
      </patternFill>
    </fill>
    <fill>
      <patternFill patternType="solid">
        <fgColor rgb="FF949090"/>
        <bgColor indexed="64"/>
      </patternFill>
    </fill>
    <fill>
      <patternFill patternType="solid">
        <fgColor rgb="FFEDEDED"/>
        <bgColor rgb="FFEDEDED"/>
      </patternFill>
    </fill>
  </fills>
  <borders count="5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3" fontId="1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3" fontId="2" fillId="0" borderId="3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3" fillId="4" borderId="4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4" fillId="0" borderId="4" xfId="0" applyFont="1" applyBorder="1"/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DG253"/>
  <sheetViews>
    <sheetView showGridLines="0" tabSelected="1" zoomScaleNormal="100" workbookViewId="0">
      <selection activeCell="M15" sqref="M15"/>
    </sheetView>
  </sheetViews>
  <sheetFormatPr baseColWidth="10" defaultColWidth="9.140625" defaultRowHeight="18" customHeight="1"/>
  <cols>
    <col min="1" max="5" width="5.7109375" customWidth="1"/>
    <col min="6" max="6" width="63.5703125" customWidth="1"/>
    <col min="7" max="7" width="19.42578125" customWidth="1"/>
  </cols>
  <sheetData>
    <row r="1" spans="1:16335" ht="18" customHeight="1">
      <c r="A1" s="18" t="s">
        <v>0</v>
      </c>
      <c r="B1" s="18"/>
      <c r="C1" s="18"/>
      <c r="D1" s="18"/>
      <c r="E1" s="18"/>
      <c r="F1" s="18"/>
      <c r="G1" s="18"/>
    </row>
    <row r="2" spans="1:16335" ht="18" customHeight="1">
      <c r="A2" s="18" t="s">
        <v>1</v>
      </c>
      <c r="B2" s="18"/>
      <c r="C2" s="18"/>
      <c r="D2" s="18"/>
      <c r="E2" s="18"/>
      <c r="F2" s="18"/>
      <c r="G2" s="18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</row>
    <row r="3" spans="1:16335" ht="18" customHeight="1">
      <c r="A3" s="18" t="s">
        <v>2</v>
      </c>
      <c r="B3" s="18"/>
      <c r="C3" s="18"/>
      <c r="D3" s="18"/>
      <c r="E3" s="18"/>
      <c r="F3" s="18"/>
      <c r="G3" s="18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</row>
    <row r="4" spans="1:16335" ht="18" customHeight="1" thickBot="1"/>
    <row r="5" spans="1:16335" ht="18" customHeight="1" thickTop="1" thickBot="1">
      <c r="A5" s="12" t="s">
        <v>3</v>
      </c>
      <c r="B5" s="12"/>
      <c r="C5" s="12"/>
      <c r="D5" s="12"/>
      <c r="E5" s="12"/>
      <c r="F5" s="12"/>
      <c r="G5" s="1" t="s">
        <v>4</v>
      </c>
    </row>
    <row r="6" spans="1:16335" ht="16.5" thickTop="1" thickBot="1">
      <c r="A6" s="13" t="s">
        <v>240</v>
      </c>
      <c r="B6" s="14"/>
      <c r="C6" s="14"/>
      <c r="D6" s="14"/>
      <c r="E6" s="14"/>
      <c r="F6" s="14"/>
      <c r="G6" s="8">
        <f>+G7+G11+G21+G25</f>
        <v>6434383278</v>
      </c>
    </row>
    <row r="7" spans="1:16335" ht="18" customHeight="1" thickBot="1">
      <c r="A7" s="11" t="s">
        <v>5</v>
      </c>
      <c r="B7" s="11"/>
      <c r="C7" s="11"/>
      <c r="D7" s="11"/>
      <c r="E7" s="11"/>
      <c r="F7" s="11"/>
      <c r="G7" s="2">
        <f>+G8</f>
        <v>2385181</v>
      </c>
    </row>
    <row r="8" spans="1:16335" ht="18" customHeight="1" thickBot="1">
      <c r="A8" s="3"/>
      <c r="B8" s="15" t="s">
        <v>6</v>
      </c>
      <c r="C8" s="15"/>
      <c r="D8" s="15"/>
      <c r="E8" s="15"/>
      <c r="F8" s="15"/>
      <c r="G8" s="4">
        <f>+G9</f>
        <v>2385181</v>
      </c>
    </row>
    <row r="9" spans="1:16335" ht="18" customHeight="1" thickBot="1">
      <c r="A9" s="5"/>
      <c r="B9" s="5"/>
      <c r="C9" s="10" t="s">
        <v>7</v>
      </c>
      <c r="D9" s="10"/>
      <c r="E9" s="10"/>
      <c r="F9" s="10"/>
      <c r="G9" s="6">
        <f>+G10</f>
        <v>2385181</v>
      </c>
    </row>
    <row r="10" spans="1:16335" ht="15.75" thickBot="1">
      <c r="A10" s="5"/>
      <c r="B10" s="5"/>
      <c r="C10" s="5"/>
      <c r="D10" s="9" t="s">
        <v>8</v>
      </c>
      <c r="E10" s="9"/>
      <c r="F10" s="9"/>
      <c r="G10" s="6">
        <v>2385181</v>
      </c>
    </row>
    <row r="11" spans="1:16335" ht="18" customHeight="1" thickBot="1">
      <c r="A11" s="11" t="s">
        <v>19</v>
      </c>
      <c r="B11" s="11"/>
      <c r="C11" s="11"/>
      <c r="D11" s="11"/>
      <c r="E11" s="11"/>
      <c r="F11" s="11"/>
      <c r="G11" s="2">
        <f>+G12</f>
        <v>6263003420</v>
      </c>
    </row>
    <row r="12" spans="1:16335" ht="18" customHeight="1" thickBot="1">
      <c r="A12" s="3"/>
      <c r="B12" s="15" t="s">
        <v>20</v>
      </c>
      <c r="C12" s="15"/>
      <c r="D12" s="15"/>
      <c r="E12" s="15"/>
      <c r="F12" s="15"/>
      <c r="G12" s="4">
        <f>+G13+G17</f>
        <v>6263003420</v>
      </c>
    </row>
    <row r="13" spans="1:16335" ht="18" customHeight="1" thickBot="1">
      <c r="A13" s="5"/>
      <c r="B13" s="5"/>
      <c r="C13" s="10" t="s">
        <v>21</v>
      </c>
      <c r="D13" s="10"/>
      <c r="E13" s="10"/>
      <c r="F13" s="10"/>
      <c r="G13" s="6">
        <f>+G14+G15+G16</f>
        <v>6036341833</v>
      </c>
    </row>
    <row r="14" spans="1:16335" ht="33" customHeight="1" thickBot="1">
      <c r="A14" s="5"/>
      <c r="B14" s="5"/>
      <c r="C14" s="5"/>
      <c r="D14" s="9" t="s">
        <v>22</v>
      </c>
      <c r="E14" s="9"/>
      <c r="F14" s="9"/>
      <c r="G14" s="6">
        <v>850000</v>
      </c>
    </row>
    <row r="15" spans="1:16335" ht="25.5" customHeight="1" thickBot="1">
      <c r="A15" s="5"/>
      <c r="B15" s="5"/>
      <c r="C15" s="5"/>
      <c r="D15" s="9" t="s">
        <v>23</v>
      </c>
      <c r="E15" s="9"/>
      <c r="F15" s="9"/>
      <c r="G15" s="6">
        <v>5024000</v>
      </c>
    </row>
    <row r="16" spans="1:16335" ht="28.5" customHeight="1" thickBot="1">
      <c r="A16" s="5"/>
      <c r="B16" s="5"/>
      <c r="C16" s="5"/>
      <c r="D16" s="9" t="s">
        <v>24</v>
      </c>
      <c r="E16" s="9"/>
      <c r="F16" s="9"/>
      <c r="G16" s="6">
        <v>6030467833</v>
      </c>
    </row>
    <row r="17" spans="1:7" ht="18" customHeight="1" thickBot="1">
      <c r="A17" s="5"/>
      <c r="B17" s="5"/>
      <c r="C17" s="10" t="s">
        <v>60</v>
      </c>
      <c r="D17" s="10"/>
      <c r="E17" s="10"/>
      <c r="F17" s="10"/>
      <c r="G17" s="6">
        <f>+G18+G19+G20</f>
        <v>226661587</v>
      </c>
    </row>
    <row r="18" spans="1:7" ht="36" customHeight="1" thickBot="1">
      <c r="A18" s="5"/>
      <c r="B18" s="5"/>
      <c r="C18" s="5"/>
      <c r="D18" s="9" t="s">
        <v>61</v>
      </c>
      <c r="E18" s="9"/>
      <c r="F18" s="9"/>
      <c r="G18" s="6">
        <v>226266687</v>
      </c>
    </row>
    <row r="19" spans="1:7" ht="34.5" customHeight="1" thickBot="1">
      <c r="A19" s="5"/>
      <c r="B19" s="5"/>
      <c r="C19" s="5"/>
      <c r="D19" s="9" t="s">
        <v>62</v>
      </c>
      <c r="E19" s="9"/>
      <c r="F19" s="9"/>
      <c r="G19" s="6">
        <v>394800</v>
      </c>
    </row>
    <row r="20" spans="1:7" ht="22.5" customHeight="1" thickBot="1">
      <c r="A20" s="5"/>
      <c r="B20" s="5"/>
      <c r="C20" s="5"/>
      <c r="D20" s="9" t="s">
        <v>63</v>
      </c>
      <c r="E20" s="9"/>
      <c r="F20" s="9"/>
      <c r="G20" s="6">
        <v>100</v>
      </c>
    </row>
    <row r="21" spans="1:7" ht="18" customHeight="1" thickBot="1">
      <c r="A21" s="11" t="s">
        <v>118</v>
      </c>
      <c r="B21" s="11"/>
      <c r="C21" s="11"/>
      <c r="D21" s="11"/>
      <c r="E21" s="11"/>
      <c r="F21" s="11"/>
      <c r="G21" s="2">
        <f>+G22</f>
        <v>106662577</v>
      </c>
    </row>
    <row r="22" spans="1:7" ht="18" customHeight="1" thickBot="1">
      <c r="A22" s="3"/>
      <c r="B22" s="15" t="s">
        <v>127</v>
      </c>
      <c r="C22" s="15"/>
      <c r="D22" s="15"/>
      <c r="E22" s="15"/>
      <c r="F22" s="15"/>
      <c r="G22" s="4">
        <f>+G23</f>
        <v>106662577</v>
      </c>
    </row>
    <row r="23" spans="1:7" ht="18" customHeight="1" thickBot="1">
      <c r="A23" s="5"/>
      <c r="B23" s="5"/>
      <c r="C23" s="10" t="s">
        <v>128</v>
      </c>
      <c r="D23" s="10"/>
      <c r="E23" s="10"/>
      <c r="F23" s="10"/>
      <c r="G23" s="6">
        <f>+G24</f>
        <v>106662577</v>
      </c>
    </row>
    <row r="24" spans="1:7" ht="40.5" customHeight="1" thickBot="1">
      <c r="A24" s="5"/>
      <c r="B24" s="5"/>
      <c r="C24" s="5"/>
      <c r="D24" s="9" t="s">
        <v>129</v>
      </c>
      <c r="E24" s="9"/>
      <c r="F24" s="9"/>
      <c r="G24" s="6">
        <v>106662577</v>
      </c>
    </row>
    <row r="25" spans="1:7" ht="18" customHeight="1" thickBot="1">
      <c r="A25" s="11" t="s">
        <v>142</v>
      </c>
      <c r="B25" s="11"/>
      <c r="C25" s="11"/>
      <c r="D25" s="11"/>
      <c r="E25" s="11"/>
      <c r="F25" s="11"/>
      <c r="G25" s="2">
        <f>+G26</f>
        <v>62332100</v>
      </c>
    </row>
    <row r="26" spans="1:7" ht="18" customHeight="1" thickBot="1">
      <c r="A26" s="3"/>
      <c r="B26" s="15" t="s">
        <v>154</v>
      </c>
      <c r="C26" s="15"/>
      <c r="D26" s="15"/>
      <c r="E26" s="15"/>
      <c r="F26" s="15"/>
      <c r="G26" s="4">
        <f>+G27</f>
        <v>62332100</v>
      </c>
    </row>
    <row r="27" spans="1:7" ht="18" customHeight="1" thickBot="1">
      <c r="A27" s="5"/>
      <c r="B27" s="5"/>
      <c r="C27" s="10" t="s">
        <v>166</v>
      </c>
      <c r="D27" s="10"/>
      <c r="E27" s="10"/>
      <c r="F27" s="10"/>
      <c r="G27" s="6">
        <f>+G28</f>
        <v>62332100</v>
      </c>
    </row>
    <row r="28" spans="1:7" ht="27.75" customHeight="1" thickBot="1">
      <c r="A28" s="5"/>
      <c r="B28" s="5"/>
      <c r="C28" s="5"/>
      <c r="D28" s="9" t="s">
        <v>167</v>
      </c>
      <c r="E28" s="9"/>
      <c r="F28" s="9"/>
      <c r="G28" s="6">
        <v>62332100</v>
      </c>
    </row>
    <row r="29" spans="1:7" ht="18" customHeight="1" thickBot="1">
      <c r="A29" s="13" t="s">
        <v>241</v>
      </c>
      <c r="B29" s="14"/>
      <c r="C29" s="14"/>
      <c r="D29" s="14"/>
      <c r="E29" s="14"/>
      <c r="F29" s="14"/>
      <c r="G29" s="8">
        <f>+G30+G43+G134+G147+G157+G188+G205+G209+G214+G223+G229+G233+G243</f>
        <v>36476060118</v>
      </c>
    </row>
    <row r="30" spans="1:7" ht="15.75" thickBot="1">
      <c r="A30" s="11" t="s">
        <v>5</v>
      </c>
      <c r="B30" s="11"/>
      <c r="C30" s="11"/>
      <c r="D30" s="11"/>
      <c r="E30" s="11"/>
      <c r="F30" s="11"/>
      <c r="G30" s="2">
        <f>+G31+G40</f>
        <v>15341054</v>
      </c>
    </row>
    <row r="31" spans="1:7" ht="18" customHeight="1" thickBot="1">
      <c r="A31" s="3"/>
      <c r="B31" s="15" t="s">
        <v>6</v>
      </c>
      <c r="C31" s="15"/>
      <c r="D31" s="15"/>
      <c r="E31" s="15"/>
      <c r="F31" s="15"/>
      <c r="G31" s="4">
        <f>+G32+G34</f>
        <v>10226592</v>
      </c>
    </row>
    <row r="32" spans="1:7" ht="18" customHeight="1" thickBot="1">
      <c r="A32" s="5"/>
      <c r="B32" s="5"/>
      <c r="C32" s="10" t="s">
        <v>7</v>
      </c>
      <c r="D32" s="10"/>
      <c r="E32" s="10"/>
      <c r="F32" s="10"/>
      <c r="G32" s="6">
        <f>+G33</f>
        <v>5944702</v>
      </c>
    </row>
    <row r="33" spans="1:7" ht="29.25" customHeight="1" thickBot="1">
      <c r="A33" s="5"/>
      <c r="B33" s="5"/>
      <c r="C33" s="5"/>
      <c r="D33" s="9" t="s">
        <v>9</v>
      </c>
      <c r="E33" s="9"/>
      <c r="F33" s="9"/>
      <c r="G33" s="6">
        <v>5944702</v>
      </c>
    </row>
    <row r="34" spans="1:7" ht="18" customHeight="1" thickBot="1">
      <c r="A34" s="5"/>
      <c r="B34" s="5"/>
      <c r="C34" s="10" t="s">
        <v>10</v>
      </c>
      <c r="D34" s="10"/>
      <c r="E34" s="10"/>
      <c r="F34" s="10"/>
      <c r="G34" s="6">
        <f>SUM(G35:G39)</f>
        <v>4281890</v>
      </c>
    </row>
    <row r="35" spans="1:7" ht="18" customHeight="1" thickBot="1">
      <c r="A35" s="5"/>
      <c r="B35" s="5"/>
      <c r="C35" s="5"/>
      <c r="D35" s="9" t="s">
        <v>11</v>
      </c>
      <c r="E35" s="9"/>
      <c r="F35" s="9"/>
      <c r="G35" s="6">
        <v>1209338</v>
      </c>
    </row>
    <row r="36" spans="1:7" ht="18" customHeight="1" thickBot="1">
      <c r="A36" s="5"/>
      <c r="B36" s="5"/>
      <c r="C36" s="5"/>
      <c r="D36" s="9" t="s">
        <v>12</v>
      </c>
      <c r="E36" s="9"/>
      <c r="F36" s="9"/>
      <c r="G36" s="6">
        <v>1231407</v>
      </c>
    </row>
    <row r="37" spans="1:7" ht="18" customHeight="1" thickBot="1">
      <c r="A37" s="5"/>
      <c r="B37" s="5"/>
      <c r="C37" s="5"/>
      <c r="D37" s="9" t="s">
        <v>13</v>
      </c>
      <c r="E37" s="9"/>
      <c r="F37" s="9"/>
      <c r="G37" s="6">
        <v>549780</v>
      </c>
    </row>
    <row r="38" spans="1:7" ht="18" customHeight="1" thickBot="1">
      <c r="A38" s="5"/>
      <c r="B38" s="5"/>
      <c r="C38" s="5"/>
      <c r="D38" s="9" t="s">
        <v>14</v>
      </c>
      <c r="E38" s="9"/>
      <c r="F38" s="9"/>
      <c r="G38" s="6">
        <v>460964</v>
      </c>
    </row>
    <row r="39" spans="1:7" ht="31.5" customHeight="1" thickBot="1">
      <c r="A39" s="5"/>
      <c r="B39" s="5"/>
      <c r="C39" s="5"/>
      <c r="D39" s="9" t="s">
        <v>15</v>
      </c>
      <c r="E39" s="9"/>
      <c r="F39" s="9"/>
      <c r="G39" s="6">
        <v>830401</v>
      </c>
    </row>
    <row r="40" spans="1:7" ht="15.75" thickBot="1">
      <c r="A40" s="3"/>
      <c r="B40" s="15" t="s">
        <v>16</v>
      </c>
      <c r="C40" s="15"/>
      <c r="D40" s="15"/>
      <c r="E40" s="15"/>
      <c r="F40" s="15"/>
      <c r="G40" s="4">
        <v>5114462</v>
      </c>
    </row>
    <row r="41" spans="1:7" ht="18" customHeight="1" thickBot="1">
      <c r="A41" s="5"/>
      <c r="B41" s="5"/>
      <c r="C41" s="10" t="s">
        <v>17</v>
      </c>
      <c r="D41" s="10"/>
      <c r="E41" s="10"/>
      <c r="F41" s="10"/>
      <c r="G41" s="6">
        <v>5114462</v>
      </c>
    </row>
    <row r="42" spans="1:7" ht="18" customHeight="1" thickBot="1">
      <c r="A42" s="5"/>
      <c r="B42" s="5"/>
      <c r="C42" s="5"/>
      <c r="D42" s="9" t="s">
        <v>18</v>
      </c>
      <c r="E42" s="9"/>
      <c r="F42" s="9"/>
      <c r="G42" s="6">
        <v>5114462</v>
      </c>
    </row>
    <row r="43" spans="1:7" ht="18" customHeight="1" thickBot="1">
      <c r="A43" s="11" t="s">
        <v>19</v>
      </c>
      <c r="B43" s="11"/>
      <c r="C43" s="11"/>
      <c r="D43" s="11"/>
      <c r="E43" s="11"/>
      <c r="F43" s="11"/>
      <c r="G43" s="2">
        <f>+G44+G121+G125+G128</f>
        <v>33601153921</v>
      </c>
    </row>
    <row r="44" spans="1:7" ht="18" customHeight="1" thickBot="1">
      <c r="A44" s="3"/>
      <c r="B44" s="15" t="s">
        <v>20</v>
      </c>
      <c r="C44" s="15"/>
      <c r="D44" s="15"/>
      <c r="E44" s="15"/>
      <c r="F44" s="15"/>
      <c r="G44" s="4">
        <f>+G45+G50+G54+G58+G61+G64+G69+G73+G77+G80+G83+G86+G89+G94+G98+G100+G102+G105+G108+G113+G116</f>
        <v>32055762835</v>
      </c>
    </row>
    <row r="45" spans="1:7" ht="18" customHeight="1" thickBot="1">
      <c r="A45" s="5"/>
      <c r="B45" s="5"/>
      <c r="C45" s="10" t="s">
        <v>25</v>
      </c>
      <c r="D45" s="10"/>
      <c r="E45" s="10"/>
      <c r="F45" s="10"/>
      <c r="G45" s="6">
        <f>SUM(G46:G49)</f>
        <v>15183313157</v>
      </c>
    </row>
    <row r="46" spans="1:7" ht="18" customHeight="1" thickBot="1">
      <c r="A46" s="5"/>
      <c r="B46" s="5"/>
      <c r="C46" s="5"/>
      <c r="D46" s="9" t="s">
        <v>26</v>
      </c>
      <c r="E46" s="9"/>
      <c r="F46" s="9"/>
      <c r="G46" s="6">
        <v>9646000</v>
      </c>
    </row>
    <row r="47" spans="1:7" ht="26.25" customHeight="1" thickBot="1">
      <c r="A47" s="5"/>
      <c r="B47" s="5"/>
      <c r="C47" s="5"/>
      <c r="D47" s="9" t="s">
        <v>27</v>
      </c>
      <c r="E47" s="9"/>
      <c r="F47" s="9"/>
      <c r="G47" s="6">
        <v>708600</v>
      </c>
    </row>
    <row r="48" spans="1:7" ht="26.25" customHeight="1" thickBot="1">
      <c r="A48" s="5"/>
      <c r="B48" s="5"/>
      <c r="C48" s="5"/>
      <c r="D48" s="9" t="s">
        <v>28</v>
      </c>
      <c r="E48" s="9"/>
      <c r="F48" s="9"/>
      <c r="G48" s="6">
        <v>48000</v>
      </c>
    </row>
    <row r="49" spans="1:7" ht="27" customHeight="1" thickBot="1">
      <c r="A49" s="5"/>
      <c r="B49" s="5"/>
      <c r="C49" s="5"/>
      <c r="D49" s="9" t="s">
        <v>29</v>
      </c>
      <c r="E49" s="9"/>
      <c r="F49" s="9"/>
      <c r="G49" s="6">
        <v>15172910557</v>
      </c>
    </row>
    <row r="50" spans="1:7" ht="27" customHeight="1" thickBot="1">
      <c r="A50" s="5"/>
      <c r="B50" s="5"/>
      <c r="C50" s="10" t="s">
        <v>30</v>
      </c>
      <c r="D50" s="10"/>
      <c r="E50" s="10"/>
      <c r="F50" s="10"/>
      <c r="G50" s="6">
        <f>SUM(G51:G53)</f>
        <v>12362792897</v>
      </c>
    </row>
    <row r="51" spans="1:7" ht="27" customHeight="1" thickBot="1">
      <c r="A51" s="5"/>
      <c r="B51" s="5"/>
      <c r="C51" s="5"/>
      <c r="D51" s="9" t="s">
        <v>31</v>
      </c>
      <c r="E51" s="9"/>
      <c r="F51" s="9"/>
      <c r="G51" s="6">
        <v>20000</v>
      </c>
    </row>
    <row r="52" spans="1:7" ht="18" customHeight="1" thickBot="1">
      <c r="A52" s="5"/>
      <c r="B52" s="5"/>
      <c r="C52" s="5"/>
      <c r="D52" s="9" t="s">
        <v>32</v>
      </c>
      <c r="E52" s="9"/>
      <c r="F52" s="9"/>
      <c r="G52" s="6">
        <v>12362757897</v>
      </c>
    </row>
    <row r="53" spans="1:7" ht="25.5" customHeight="1" thickBot="1">
      <c r="A53" s="5"/>
      <c r="B53" s="5"/>
      <c r="C53" s="5"/>
      <c r="D53" s="9" t="s">
        <v>33</v>
      </c>
      <c r="E53" s="9"/>
      <c r="F53" s="9"/>
      <c r="G53" s="6">
        <v>15000</v>
      </c>
    </row>
    <row r="54" spans="1:7" ht="24.75" customHeight="1" thickBot="1">
      <c r="A54" s="5"/>
      <c r="B54" s="5"/>
      <c r="C54" s="10" t="s">
        <v>34</v>
      </c>
      <c r="D54" s="10"/>
      <c r="E54" s="10"/>
      <c r="F54" s="10"/>
      <c r="G54" s="6">
        <f>SUM(G55:G57)</f>
        <v>114520</v>
      </c>
    </row>
    <row r="55" spans="1:7" ht="29.25" customHeight="1" thickBot="1">
      <c r="A55" s="5"/>
      <c r="B55" s="5"/>
      <c r="C55" s="5"/>
      <c r="D55" s="9" t="s">
        <v>35</v>
      </c>
      <c r="E55" s="9"/>
      <c r="F55" s="9"/>
      <c r="G55" s="6">
        <v>114320</v>
      </c>
    </row>
    <row r="56" spans="1:7" ht="25.5" customHeight="1" thickBot="1">
      <c r="A56" s="5"/>
      <c r="B56" s="5"/>
      <c r="C56" s="5"/>
      <c r="D56" s="9" t="s">
        <v>36</v>
      </c>
      <c r="E56" s="9"/>
      <c r="F56" s="9"/>
      <c r="G56" s="6">
        <v>100</v>
      </c>
    </row>
    <row r="57" spans="1:7" ht="27" customHeight="1" thickBot="1">
      <c r="A57" s="5"/>
      <c r="B57" s="5"/>
      <c r="C57" s="5"/>
      <c r="D57" s="9" t="s">
        <v>37</v>
      </c>
      <c r="E57" s="9"/>
      <c r="F57" s="9"/>
      <c r="G57" s="6">
        <v>100</v>
      </c>
    </row>
    <row r="58" spans="1:7" ht="27" customHeight="1" thickBot="1">
      <c r="A58" s="5"/>
      <c r="B58" s="5"/>
      <c r="C58" s="10" t="s">
        <v>38</v>
      </c>
      <c r="D58" s="10"/>
      <c r="E58" s="10"/>
      <c r="F58" s="10"/>
      <c r="G58" s="6">
        <f>SUM(G59:G60)</f>
        <v>70987185</v>
      </c>
    </row>
    <row r="59" spans="1:7" ht="27" customHeight="1" thickBot="1">
      <c r="A59" s="5"/>
      <c r="B59" s="5"/>
      <c r="C59" s="5"/>
      <c r="D59" s="9" t="s">
        <v>39</v>
      </c>
      <c r="E59" s="9"/>
      <c r="F59" s="9"/>
      <c r="G59" s="6">
        <v>5500000</v>
      </c>
    </row>
    <row r="60" spans="1:7" ht="30.75" customHeight="1" thickBot="1">
      <c r="A60" s="5"/>
      <c r="B60" s="5"/>
      <c r="C60" s="5"/>
      <c r="D60" s="9" t="s">
        <v>40</v>
      </c>
      <c r="E60" s="9"/>
      <c r="F60" s="9"/>
      <c r="G60" s="6">
        <v>65487185</v>
      </c>
    </row>
    <row r="61" spans="1:7" ht="27" customHeight="1" thickBot="1">
      <c r="A61" s="5"/>
      <c r="B61" s="5"/>
      <c r="C61" s="10" t="s">
        <v>41</v>
      </c>
      <c r="D61" s="10"/>
      <c r="E61" s="10"/>
      <c r="F61" s="10"/>
      <c r="G61" s="6">
        <f>SUM(G62:G63)</f>
        <v>29675761</v>
      </c>
    </row>
    <row r="62" spans="1:7" ht="41.25" customHeight="1" thickBot="1">
      <c r="A62" s="5"/>
      <c r="B62" s="5"/>
      <c r="C62" s="5"/>
      <c r="D62" s="9" t="s">
        <v>42</v>
      </c>
      <c r="E62" s="9"/>
      <c r="F62" s="9"/>
      <c r="G62" s="6">
        <v>15508000</v>
      </c>
    </row>
    <row r="63" spans="1:7" ht="42.75" customHeight="1" thickBot="1">
      <c r="A63" s="5"/>
      <c r="B63" s="5"/>
      <c r="C63" s="5"/>
      <c r="D63" s="9" t="s">
        <v>43</v>
      </c>
      <c r="E63" s="9"/>
      <c r="F63" s="9"/>
      <c r="G63" s="6">
        <v>14167761</v>
      </c>
    </row>
    <row r="64" spans="1:7" ht="15.75" thickBot="1">
      <c r="A64" s="5"/>
      <c r="B64" s="5"/>
      <c r="C64" s="10" t="s">
        <v>44</v>
      </c>
      <c r="D64" s="10"/>
      <c r="E64" s="10"/>
      <c r="F64" s="10"/>
      <c r="G64" s="6">
        <f>SUM(G65:G68)</f>
        <v>88587307</v>
      </c>
    </row>
    <row r="65" spans="1:7" ht="35.25" customHeight="1" thickBot="1">
      <c r="A65" s="5"/>
      <c r="B65" s="5"/>
      <c r="C65" s="5"/>
      <c r="D65" s="9" t="s">
        <v>45</v>
      </c>
      <c r="E65" s="9"/>
      <c r="F65" s="9"/>
      <c r="G65" s="6">
        <v>18638307</v>
      </c>
    </row>
    <row r="66" spans="1:7" ht="38.25" customHeight="1" thickBot="1">
      <c r="A66" s="5"/>
      <c r="B66" s="5"/>
      <c r="C66" s="5"/>
      <c r="D66" s="9" t="s">
        <v>46</v>
      </c>
      <c r="E66" s="9"/>
      <c r="F66" s="9"/>
      <c r="G66" s="6">
        <v>47185000</v>
      </c>
    </row>
    <row r="67" spans="1:7" ht="29.25" customHeight="1" thickBot="1">
      <c r="A67" s="5"/>
      <c r="B67" s="5"/>
      <c r="C67" s="5"/>
      <c r="D67" s="9" t="s">
        <v>47</v>
      </c>
      <c r="E67" s="9"/>
      <c r="F67" s="9"/>
      <c r="G67" s="6">
        <v>3404000</v>
      </c>
    </row>
    <row r="68" spans="1:7" ht="24.75" customHeight="1" thickBot="1">
      <c r="A68" s="5"/>
      <c r="B68" s="5"/>
      <c r="C68" s="5"/>
      <c r="D68" s="9" t="s">
        <v>48</v>
      </c>
      <c r="E68" s="9"/>
      <c r="F68" s="9"/>
      <c r="G68" s="6">
        <v>19360000</v>
      </c>
    </row>
    <row r="69" spans="1:7" ht="24.75" customHeight="1" thickBot="1">
      <c r="A69" s="5"/>
      <c r="B69" s="5"/>
      <c r="C69" s="10" t="s">
        <v>49</v>
      </c>
      <c r="D69" s="10"/>
      <c r="E69" s="10"/>
      <c r="F69" s="10"/>
      <c r="G69" s="6">
        <f>SUM(G70:G72)</f>
        <v>174131045</v>
      </c>
    </row>
    <row r="70" spans="1:7" ht="24.75" customHeight="1" thickBot="1">
      <c r="A70" s="5"/>
      <c r="B70" s="5"/>
      <c r="C70" s="5"/>
      <c r="D70" s="9" t="s">
        <v>50</v>
      </c>
      <c r="E70" s="9"/>
      <c r="F70" s="9"/>
      <c r="G70" s="6">
        <v>565000</v>
      </c>
    </row>
    <row r="71" spans="1:7" ht="31.5" customHeight="1" thickBot="1">
      <c r="A71" s="5"/>
      <c r="B71" s="5"/>
      <c r="C71" s="5"/>
      <c r="D71" s="9" t="s">
        <v>51</v>
      </c>
      <c r="E71" s="9"/>
      <c r="F71" s="9"/>
      <c r="G71" s="6">
        <v>173216045</v>
      </c>
    </row>
    <row r="72" spans="1:7" ht="33" customHeight="1" thickBot="1">
      <c r="A72" s="5"/>
      <c r="B72" s="5"/>
      <c r="C72" s="5"/>
      <c r="D72" s="9" t="s">
        <v>52</v>
      </c>
      <c r="E72" s="9"/>
      <c r="F72" s="9"/>
      <c r="G72" s="6">
        <v>350000</v>
      </c>
    </row>
    <row r="73" spans="1:7" ht="22.5" customHeight="1" thickBot="1">
      <c r="A73" s="5"/>
      <c r="B73" s="5"/>
      <c r="C73" s="10" t="s">
        <v>53</v>
      </c>
      <c r="D73" s="10"/>
      <c r="E73" s="10"/>
      <c r="F73" s="10"/>
      <c r="G73" s="6">
        <f>SUM(G74:G76)</f>
        <v>19429300</v>
      </c>
    </row>
    <row r="74" spans="1:7" ht="22.5" customHeight="1" thickBot="1">
      <c r="A74" s="5"/>
      <c r="B74" s="5"/>
      <c r="C74" s="5"/>
      <c r="D74" s="9" t="s">
        <v>54</v>
      </c>
      <c r="E74" s="9"/>
      <c r="F74" s="9"/>
      <c r="G74" s="6">
        <v>19155800</v>
      </c>
    </row>
    <row r="75" spans="1:7" ht="39" customHeight="1" thickBot="1">
      <c r="A75" s="5"/>
      <c r="B75" s="5"/>
      <c r="C75" s="5"/>
      <c r="D75" s="9" t="s">
        <v>55</v>
      </c>
      <c r="E75" s="9"/>
      <c r="F75" s="9"/>
      <c r="G75" s="6">
        <v>80000</v>
      </c>
    </row>
    <row r="76" spans="1:7" ht="18" customHeight="1" thickBot="1">
      <c r="A76" s="5"/>
      <c r="B76" s="5"/>
      <c r="C76" s="5"/>
      <c r="D76" s="9" t="s">
        <v>56</v>
      </c>
      <c r="E76" s="9"/>
      <c r="F76" s="9"/>
      <c r="G76" s="6">
        <v>193500</v>
      </c>
    </row>
    <row r="77" spans="1:7" ht="15.75" thickBot="1">
      <c r="A77" s="5"/>
      <c r="B77" s="5"/>
      <c r="C77" s="10" t="s">
        <v>57</v>
      </c>
      <c r="D77" s="10"/>
      <c r="E77" s="10"/>
      <c r="F77" s="10"/>
      <c r="G77" s="6">
        <f>SUM(G78:G79)</f>
        <v>200</v>
      </c>
    </row>
    <row r="78" spans="1:7" ht="35.25" customHeight="1" thickBot="1">
      <c r="A78" s="5"/>
      <c r="B78" s="5"/>
      <c r="C78" s="5"/>
      <c r="D78" s="9" t="s">
        <v>58</v>
      </c>
      <c r="E78" s="9"/>
      <c r="F78" s="9"/>
      <c r="G78" s="6">
        <v>100</v>
      </c>
    </row>
    <row r="79" spans="1:7" ht="35.25" customHeight="1" thickBot="1">
      <c r="A79" s="5"/>
      <c r="B79" s="5"/>
      <c r="C79" s="5"/>
      <c r="D79" s="9" t="s">
        <v>59</v>
      </c>
      <c r="E79" s="9"/>
      <c r="F79" s="9"/>
      <c r="G79" s="6">
        <v>100</v>
      </c>
    </row>
    <row r="80" spans="1:7" ht="15.75" thickBot="1">
      <c r="A80" s="5"/>
      <c r="B80" s="5"/>
      <c r="C80" s="10" t="s">
        <v>64</v>
      </c>
      <c r="D80" s="10"/>
      <c r="E80" s="10"/>
      <c r="F80" s="10"/>
      <c r="G80" s="6">
        <f>SUM(G81:G82)</f>
        <v>171295374</v>
      </c>
    </row>
    <row r="81" spans="1:7" ht="27.75" customHeight="1" thickBot="1">
      <c r="A81" s="5"/>
      <c r="B81" s="5"/>
      <c r="C81" s="5"/>
      <c r="D81" s="9" t="s">
        <v>65</v>
      </c>
      <c r="E81" s="9"/>
      <c r="F81" s="9"/>
      <c r="G81" s="6">
        <v>2218000</v>
      </c>
    </row>
    <row r="82" spans="1:7" ht="18" customHeight="1" thickBot="1">
      <c r="A82" s="5"/>
      <c r="B82" s="5"/>
      <c r="C82" s="5"/>
      <c r="D82" s="9" t="s">
        <v>66</v>
      </c>
      <c r="E82" s="9"/>
      <c r="F82" s="9"/>
      <c r="G82" s="6">
        <v>169077374</v>
      </c>
    </row>
    <row r="83" spans="1:7" ht="23.25" customHeight="1" thickBot="1">
      <c r="A83" s="5"/>
      <c r="B83" s="5"/>
      <c r="C83" s="10" t="s">
        <v>67</v>
      </c>
      <c r="D83" s="10"/>
      <c r="E83" s="10"/>
      <c r="F83" s="10"/>
      <c r="G83" s="6">
        <f>SUM(G84:G85)</f>
        <v>1401000</v>
      </c>
    </row>
    <row r="84" spans="1:7" ht="32.25" customHeight="1" thickBot="1">
      <c r="A84" s="5"/>
      <c r="B84" s="5"/>
      <c r="C84" s="5"/>
      <c r="D84" s="9" t="s">
        <v>68</v>
      </c>
      <c r="E84" s="9"/>
      <c r="F84" s="9"/>
      <c r="G84" s="6">
        <v>1000</v>
      </c>
    </row>
    <row r="85" spans="1:7" ht="37.5" customHeight="1" thickBot="1">
      <c r="A85" s="5"/>
      <c r="B85" s="5"/>
      <c r="C85" s="5"/>
      <c r="D85" s="9" t="s">
        <v>69</v>
      </c>
      <c r="E85" s="9"/>
      <c r="F85" s="9"/>
      <c r="G85" s="6">
        <v>1400000</v>
      </c>
    </row>
    <row r="86" spans="1:7" ht="15.75" thickBot="1">
      <c r="A86" s="5"/>
      <c r="B86" s="5"/>
      <c r="C86" s="10" t="s">
        <v>70</v>
      </c>
      <c r="D86" s="10"/>
      <c r="E86" s="10"/>
      <c r="F86" s="10"/>
      <c r="G86" s="6">
        <f>SUM(G87:G88)</f>
        <v>701000</v>
      </c>
    </row>
    <row r="87" spans="1:7" ht="27" customHeight="1" thickBot="1">
      <c r="A87" s="5"/>
      <c r="B87" s="5"/>
      <c r="C87" s="5"/>
      <c r="D87" s="9" t="s">
        <v>71</v>
      </c>
      <c r="E87" s="9"/>
      <c r="F87" s="9"/>
      <c r="G87" s="6">
        <v>700000</v>
      </c>
    </row>
    <row r="88" spans="1:7" ht="27" customHeight="1" thickBot="1">
      <c r="A88" s="5"/>
      <c r="B88" s="5"/>
      <c r="C88" s="5"/>
      <c r="D88" s="9" t="s">
        <v>72</v>
      </c>
      <c r="E88" s="9"/>
      <c r="F88" s="9"/>
      <c r="G88" s="6">
        <v>1000</v>
      </c>
    </row>
    <row r="89" spans="1:7" ht="15.75" thickBot="1">
      <c r="A89" s="5"/>
      <c r="B89" s="5"/>
      <c r="C89" s="10" t="s">
        <v>73</v>
      </c>
      <c r="D89" s="10"/>
      <c r="E89" s="10"/>
      <c r="F89" s="10"/>
      <c r="G89" s="6">
        <f>SUM(G90:G93)</f>
        <v>24389814</v>
      </c>
    </row>
    <row r="90" spans="1:7" ht="29.25" customHeight="1" thickBot="1">
      <c r="A90" s="5"/>
      <c r="B90" s="5"/>
      <c r="C90" s="5"/>
      <c r="D90" s="9" t="s">
        <v>74</v>
      </c>
      <c r="E90" s="9"/>
      <c r="F90" s="9"/>
      <c r="G90" s="6">
        <v>21357814</v>
      </c>
    </row>
    <row r="91" spans="1:7" ht="30" customHeight="1" thickBot="1">
      <c r="A91" s="5"/>
      <c r="B91" s="5"/>
      <c r="C91" s="5"/>
      <c r="D91" s="9" t="s">
        <v>75</v>
      </c>
      <c r="E91" s="9"/>
      <c r="F91" s="9"/>
      <c r="G91" s="6">
        <v>3000000</v>
      </c>
    </row>
    <row r="92" spans="1:7" ht="15.75" thickBot="1">
      <c r="A92" s="5"/>
      <c r="B92" s="5"/>
      <c r="C92" s="5"/>
      <c r="D92" s="9" t="s">
        <v>76</v>
      </c>
      <c r="E92" s="9"/>
      <c r="F92" s="9"/>
      <c r="G92" s="6">
        <v>20000</v>
      </c>
    </row>
    <row r="93" spans="1:7" ht="15.75" thickBot="1">
      <c r="A93" s="5"/>
      <c r="B93" s="5"/>
      <c r="C93" s="5"/>
      <c r="D93" s="9" t="s">
        <v>77</v>
      </c>
      <c r="E93" s="9"/>
      <c r="F93" s="9"/>
      <c r="G93" s="6">
        <v>12000</v>
      </c>
    </row>
    <row r="94" spans="1:7" ht="18" customHeight="1" thickBot="1">
      <c r="A94" s="5"/>
      <c r="B94" s="5"/>
      <c r="C94" s="10" t="s">
        <v>78</v>
      </c>
      <c r="D94" s="10"/>
      <c r="E94" s="10"/>
      <c r="F94" s="10"/>
      <c r="G94" s="6">
        <f>SUM(G95:G97)</f>
        <v>125000000</v>
      </c>
    </row>
    <row r="95" spans="1:7" ht="55.5" customHeight="1" thickBot="1">
      <c r="A95" s="5"/>
      <c r="B95" s="5"/>
      <c r="C95" s="5"/>
      <c r="D95" s="9" t="s">
        <v>79</v>
      </c>
      <c r="E95" s="9"/>
      <c r="F95" s="9"/>
      <c r="G95" s="6">
        <v>104155300</v>
      </c>
    </row>
    <row r="96" spans="1:7" ht="39.75" customHeight="1" thickBot="1">
      <c r="A96" s="5"/>
      <c r="B96" s="5"/>
      <c r="C96" s="5"/>
      <c r="D96" s="9" t="s">
        <v>80</v>
      </c>
      <c r="E96" s="9"/>
      <c r="F96" s="9"/>
      <c r="G96" s="6">
        <v>18094700</v>
      </c>
    </row>
    <row r="97" spans="1:7" ht="25.5" customHeight="1" thickBot="1">
      <c r="A97" s="5"/>
      <c r="B97" s="5"/>
      <c r="C97" s="5"/>
      <c r="D97" s="9" t="s">
        <v>81</v>
      </c>
      <c r="E97" s="9"/>
      <c r="F97" s="9"/>
      <c r="G97" s="6">
        <v>2750000</v>
      </c>
    </row>
    <row r="98" spans="1:7" ht="15.75" thickBot="1">
      <c r="A98" s="5"/>
      <c r="B98" s="5"/>
      <c r="C98" s="10" t="s">
        <v>82</v>
      </c>
      <c r="D98" s="10"/>
      <c r="E98" s="10"/>
      <c r="F98" s="10"/>
      <c r="G98" s="6">
        <f>SUM(G99)</f>
        <v>5922300</v>
      </c>
    </row>
    <row r="99" spans="1:7" ht="15.75" thickBot="1">
      <c r="A99" s="5"/>
      <c r="B99" s="5"/>
      <c r="C99" s="5"/>
      <c r="D99" s="9" t="s">
        <v>83</v>
      </c>
      <c r="E99" s="9"/>
      <c r="F99" s="9"/>
      <c r="G99" s="6">
        <v>5922300</v>
      </c>
    </row>
    <row r="100" spans="1:7" ht="18" customHeight="1" thickBot="1">
      <c r="A100" s="5"/>
      <c r="B100" s="5"/>
      <c r="C100" s="10" t="s">
        <v>84</v>
      </c>
      <c r="D100" s="10"/>
      <c r="E100" s="10"/>
      <c r="F100" s="10"/>
      <c r="G100" s="6">
        <f>SUM(G101)</f>
        <v>7895000</v>
      </c>
    </row>
    <row r="101" spans="1:7" ht="40.5" customHeight="1" thickBot="1">
      <c r="A101" s="5"/>
      <c r="B101" s="5"/>
      <c r="C101" s="5"/>
      <c r="D101" s="9" t="s">
        <v>85</v>
      </c>
      <c r="E101" s="9"/>
      <c r="F101" s="9"/>
      <c r="G101" s="6">
        <v>7895000</v>
      </c>
    </row>
    <row r="102" spans="1:7" ht="18" customHeight="1" thickBot="1">
      <c r="A102" s="5"/>
      <c r="B102" s="5"/>
      <c r="C102" s="10" t="s">
        <v>86</v>
      </c>
      <c r="D102" s="10"/>
      <c r="E102" s="10"/>
      <c r="F102" s="10"/>
      <c r="G102" s="6">
        <f>SUM(G103:G104)</f>
        <v>158784274</v>
      </c>
    </row>
    <row r="103" spans="1:7" ht="38.25" customHeight="1" thickBot="1">
      <c r="A103" s="5"/>
      <c r="B103" s="5"/>
      <c r="C103" s="5"/>
      <c r="D103" s="9" t="s">
        <v>87</v>
      </c>
      <c r="E103" s="9"/>
      <c r="F103" s="9"/>
      <c r="G103" s="6">
        <v>13400000</v>
      </c>
    </row>
    <row r="104" spans="1:7" ht="41.25" customHeight="1" thickBot="1">
      <c r="A104" s="5"/>
      <c r="B104" s="5"/>
      <c r="C104" s="5"/>
      <c r="D104" s="9" t="s">
        <v>88</v>
      </c>
      <c r="E104" s="9"/>
      <c r="F104" s="9"/>
      <c r="G104" s="6">
        <v>145384274</v>
      </c>
    </row>
    <row r="105" spans="1:7" ht="15.75" thickBot="1">
      <c r="A105" s="5"/>
      <c r="B105" s="5"/>
      <c r="C105" s="10" t="s">
        <v>89</v>
      </c>
      <c r="D105" s="10"/>
      <c r="E105" s="10"/>
      <c r="F105" s="10"/>
      <c r="G105" s="6">
        <f>SUM(G106:G107)</f>
        <v>62656137</v>
      </c>
    </row>
    <row r="106" spans="1:7" ht="30" customHeight="1" thickBot="1">
      <c r="A106" s="5"/>
      <c r="B106" s="5"/>
      <c r="C106" s="5"/>
      <c r="D106" s="9" t="s">
        <v>90</v>
      </c>
      <c r="E106" s="9"/>
      <c r="F106" s="9"/>
      <c r="G106" s="6">
        <v>62651137</v>
      </c>
    </row>
    <row r="107" spans="1:7" ht="36" customHeight="1" thickBot="1">
      <c r="A107" s="5"/>
      <c r="B107" s="5"/>
      <c r="C107" s="5"/>
      <c r="D107" s="9" t="s">
        <v>91</v>
      </c>
      <c r="E107" s="9"/>
      <c r="F107" s="9"/>
      <c r="G107" s="6">
        <v>5000</v>
      </c>
    </row>
    <row r="108" spans="1:7" ht="19.5" customHeight="1" thickBot="1">
      <c r="A108" s="5"/>
      <c r="B108" s="5"/>
      <c r="C108" s="10" t="s">
        <v>92</v>
      </c>
      <c r="D108" s="10"/>
      <c r="E108" s="10"/>
      <c r="F108" s="10"/>
      <c r="G108" s="6">
        <f>SUM(G109:G112)</f>
        <v>2818081865</v>
      </c>
    </row>
    <row r="109" spans="1:7" ht="27.75" customHeight="1" thickBot="1">
      <c r="A109" s="5"/>
      <c r="B109" s="5"/>
      <c r="C109" s="5"/>
      <c r="D109" s="9" t="s">
        <v>93</v>
      </c>
      <c r="E109" s="9"/>
      <c r="F109" s="9"/>
      <c r="G109" s="6">
        <v>1702000</v>
      </c>
    </row>
    <row r="110" spans="1:7" ht="33.75" customHeight="1" thickBot="1">
      <c r="A110" s="5"/>
      <c r="B110" s="5"/>
      <c r="C110" s="5"/>
      <c r="D110" s="9" t="s">
        <v>94</v>
      </c>
      <c r="E110" s="9"/>
      <c r="F110" s="9"/>
      <c r="G110" s="6">
        <v>2800000</v>
      </c>
    </row>
    <row r="111" spans="1:7" ht="25.5" customHeight="1" thickBot="1">
      <c r="A111" s="5"/>
      <c r="B111" s="5"/>
      <c r="C111" s="5"/>
      <c r="D111" s="9" t="s">
        <v>95</v>
      </c>
      <c r="E111" s="9"/>
      <c r="F111" s="9"/>
      <c r="G111" s="6">
        <v>2717659765</v>
      </c>
    </row>
    <row r="112" spans="1:7" ht="25.5" customHeight="1" thickBot="1">
      <c r="A112" s="5"/>
      <c r="B112" s="5"/>
      <c r="C112" s="5"/>
      <c r="D112" s="9" t="s">
        <v>96</v>
      </c>
      <c r="E112" s="9"/>
      <c r="F112" s="9"/>
      <c r="G112" s="6">
        <v>95920100</v>
      </c>
    </row>
    <row r="113" spans="1:7" ht="25.5" customHeight="1" thickBot="1">
      <c r="A113" s="5"/>
      <c r="B113" s="5"/>
      <c r="C113" s="10" t="s">
        <v>97</v>
      </c>
      <c r="D113" s="10"/>
      <c r="E113" s="10"/>
      <c r="F113" s="10"/>
      <c r="G113" s="6">
        <f>SUM(G114:G115)</f>
        <v>721132547</v>
      </c>
    </row>
    <row r="114" spans="1:7" ht="25.5" customHeight="1" thickBot="1">
      <c r="A114" s="5"/>
      <c r="B114" s="5"/>
      <c r="C114" s="5"/>
      <c r="D114" s="9" t="s">
        <v>98</v>
      </c>
      <c r="E114" s="9"/>
      <c r="F114" s="9"/>
      <c r="G114" s="6">
        <v>566427662</v>
      </c>
    </row>
    <row r="115" spans="1:7" ht="37.5" customHeight="1" thickBot="1">
      <c r="A115" s="5"/>
      <c r="B115" s="5"/>
      <c r="C115" s="5"/>
      <c r="D115" s="9" t="s">
        <v>99</v>
      </c>
      <c r="E115" s="9"/>
      <c r="F115" s="9"/>
      <c r="G115" s="6">
        <v>154704885</v>
      </c>
    </row>
    <row r="116" spans="1:7" ht="15.75" thickBot="1">
      <c r="A116" s="5"/>
      <c r="B116" s="5"/>
      <c r="C116" s="10" t="s">
        <v>100</v>
      </c>
      <c r="D116" s="10"/>
      <c r="E116" s="10"/>
      <c r="F116" s="10"/>
      <c r="G116" s="6">
        <f>SUM(G117:G120)</f>
        <v>29472152</v>
      </c>
    </row>
    <row r="117" spans="1:7" ht="23.25" customHeight="1" thickBot="1">
      <c r="A117" s="5"/>
      <c r="B117" s="5"/>
      <c r="C117" s="5"/>
      <c r="D117" s="9" t="s">
        <v>101</v>
      </c>
      <c r="E117" s="9"/>
      <c r="F117" s="9"/>
      <c r="G117" s="6">
        <v>15177552</v>
      </c>
    </row>
    <row r="118" spans="1:7" ht="30" customHeight="1" thickBot="1">
      <c r="A118" s="5"/>
      <c r="B118" s="5"/>
      <c r="C118" s="5"/>
      <c r="D118" s="9" t="s">
        <v>102</v>
      </c>
      <c r="E118" s="9"/>
      <c r="F118" s="9"/>
      <c r="G118" s="6">
        <v>70000</v>
      </c>
    </row>
    <row r="119" spans="1:7" ht="26.25" customHeight="1" thickBot="1">
      <c r="A119" s="5"/>
      <c r="B119" s="5"/>
      <c r="C119" s="5"/>
      <c r="D119" s="9" t="s">
        <v>103</v>
      </c>
      <c r="E119" s="9"/>
      <c r="F119" s="9"/>
      <c r="G119" s="6">
        <v>3000</v>
      </c>
    </row>
    <row r="120" spans="1:7" ht="27" customHeight="1" thickBot="1">
      <c r="A120" s="5"/>
      <c r="B120" s="5"/>
      <c r="C120" s="5"/>
      <c r="D120" s="9" t="s">
        <v>104</v>
      </c>
      <c r="E120" s="9"/>
      <c r="F120" s="9"/>
      <c r="G120" s="6">
        <v>14221600</v>
      </c>
    </row>
    <row r="121" spans="1:7" ht="15.75" thickBot="1">
      <c r="A121" s="3"/>
      <c r="B121" s="15" t="s">
        <v>105</v>
      </c>
      <c r="C121" s="15"/>
      <c r="D121" s="15"/>
      <c r="E121" s="15"/>
      <c r="F121" s="15"/>
      <c r="G121" s="4">
        <f>+G122</f>
        <v>379949500</v>
      </c>
    </row>
    <row r="122" spans="1:7" ht="15.75" thickBot="1">
      <c r="A122" s="5"/>
      <c r="B122" s="5"/>
      <c r="C122" s="10" t="s">
        <v>106</v>
      </c>
      <c r="D122" s="10"/>
      <c r="E122" s="10"/>
      <c r="F122" s="10"/>
      <c r="G122" s="6">
        <f>SUM(G123:G124)</f>
        <v>379949500</v>
      </c>
    </row>
    <row r="123" spans="1:7" ht="31.5" customHeight="1" thickBot="1">
      <c r="A123" s="5"/>
      <c r="B123" s="5"/>
      <c r="C123" s="5"/>
      <c r="D123" s="9" t="s">
        <v>107</v>
      </c>
      <c r="E123" s="9"/>
      <c r="F123" s="9"/>
      <c r="G123" s="6">
        <v>62672100</v>
      </c>
    </row>
    <row r="124" spans="1:7" ht="29.25" customHeight="1" thickBot="1">
      <c r="A124" s="5"/>
      <c r="B124" s="5"/>
      <c r="C124" s="5"/>
      <c r="D124" s="9" t="s">
        <v>108</v>
      </c>
      <c r="E124" s="9"/>
      <c r="F124" s="9"/>
      <c r="G124" s="6">
        <v>317277400</v>
      </c>
    </row>
    <row r="125" spans="1:7" ht="15.75" thickBot="1">
      <c r="A125" s="3"/>
      <c r="B125" s="15" t="s">
        <v>109</v>
      </c>
      <c r="C125" s="15"/>
      <c r="D125" s="15"/>
      <c r="E125" s="15"/>
      <c r="F125" s="15"/>
      <c r="G125" s="4">
        <f>+G126</f>
        <v>323543043</v>
      </c>
    </row>
    <row r="126" spans="1:7" ht="15.75" thickBot="1">
      <c r="A126" s="5"/>
      <c r="B126" s="5"/>
      <c r="C126" s="10" t="s">
        <v>110</v>
      </c>
      <c r="D126" s="10"/>
      <c r="E126" s="10"/>
      <c r="F126" s="10"/>
      <c r="G126" s="6">
        <f>+G127</f>
        <v>323543043</v>
      </c>
    </row>
    <row r="127" spans="1:7" ht="18" customHeight="1" thickBot="1">
      <c r="A127" s="5"/>
      <c r="B127" s="5"/>
      <c r="C127" s="5"/>
      <c r="D127" s="9" t="s">
        <v>111</v>
      </c>
      <c r="E127" s="9"/>
      <c r="F127" s="9"/>
      <c r="G127" s="6">
        <v>323543043</v>
      </c>
    </row>
    <row r="128" spans="1:7" ht="18" customHeight="1" thickBot="1">
      <c r="A128" s="3"/>
      <c r="B128" s="15" t="s">
        <v>112</v>
      </c>
      <c r="C128" s="15"/>
      <c r="D128" s="15"/>
      <c r="E128" s="15"/>
      <c r="F128" s="15"/>
      <c r="G128" s="4">
        <f>+G129+G131</f>
        <v>841898543</v>
      </c>
    </row>
    <row r="129" spans="1:7" ht="18" customHeight="1" thickBot="1">
      <c r="A129" s="5"/>
      <c r="B129" s="5"/>
      <c r="C129" s="10" t="s">
        <v>113</v>
      </c>
      <c r="D129" s="10"/>
      <c r="E129" s="10"/>
      <c r="F129" s="10"/>
      <c r="G129" s="6">
        <f>+G130</f>
        <v>25000</v>
      </c>
    </row>
    <row r="130" spans="1:7" ht="25.5" customHeight="1" thickBot="1">
      <c r="A130" s="5"/>
      <c r="B130" s="5"/>
      <c r="C130" s="5"/>
      <c r="D130" s="9" t="s">
        <v>114</v>
      </c>
      <c r="E130" s="9"/>
      <c r="F130" s="9"/>
      <c r="G130" s="6">
        <v>25000</v>
      </c>
    </row>
    <row r="131" spans="1:7" ht="18" customHeight="1" thickBot="1">
      <c r="A131" s="5"/>
      <c r="B131" s="5"/>
      <c r="C131" s="10" t="s">
        <v>115</v>
      </c>
      <c r="D131" s="10"/>
      <c r="E131" s="10"/>
      <c r="F131" s="10"/>
      <c r="G131" s="6">
        <f>SUM(G132:G133)</f>
        <v>841873543</v>
      </c>
    </row>
    <row r="132" spans="1:7" ht="28.5" customHeight="1" thickBot="1">
      <c r="A132" s="5"/>
      <c r="B132" s="5"/>
      <c r="C132" s="5"/>
      <c r="D132" s="9" t="s">
        <v>116</v>
      </c>
      <c r="E132" s="9"/>
      <c r="F132" s="9"/>
      <c r="G132" s="6">
        <v>790174580</v>
      </c>
    </row>
    <row r="133" spans="1:7" ht="18" customHeight="1" thickBot="1">
      <c r="A133" s="5"/>
      <c r="B133" s="5"/>
      <c r="C133" s="5"/>
      <c r="D133" s="9" t="s">
        <v>117</v>
      </c>
      <c r="E133" s="9"/>
      <c r="F133" s="9"/>
      <c r="G133" s="6">
        <v>51698963</v>
      </c>
    </row>
    <row r="134" spans="1:7" ht="28.5" customHeight="1" thickBot="1">
      <c r="A134" s="11" t="s">
        <v>118</v>
      </c>
      <c r="B134" s="11"/>
      <c r="C134" s="11"/>
      <c r="D134" s="11"/>
      <c r="E134" s="11"/>
      <c r="F134" s="11"/>
      <c r="G134" s="2">
        <f>+G135+G138+G143</f>
        <v>616727058</v>
      </c>
    </row>
    <row r="135" spans="1:7" ht="18" customHeight="1" thickBot="1">
      <c r="A135" s="3"/>
      <c r="B135" s="15" t="s">
        <v>119</v>
      </c>
      <c r="C135" s="15"/>
      <c r="D135" s="15"/>
      <c r="E135" s="15"/>
      <c r="F135" s="15"/>
      <c r="G135" s="4">
        <f>+G136</f>
        <v>33252605</v>
      </c>
    </row>
    <row r="136" spans="1:7" ht="18" customHeight="1" thickBot="1">
      <c r="A136" s="5"/>
      <c r="B136" s="5"/>
      <c r="C136" s="10" t="s">
        <v>120</v>
      </c>
      <c r="D136" s="10"/>
      <c r="E136" s="10"/>
      <c r="F136" s="10"/>
      <c r="G136" s="6">
        <f>+G137</f>
        <v>33252605</v>
      </c>
    </row>
    <row r="137" spans="1:7" ht="27.75" customHeight="1" thickBot="1">
      <c r="A137" s="5"/>
      <c r="B137" s="5"/>
      <c r="C137" s="5"/>
      <c r="D137" s="9" t="s">
        <v>121</v>
      </c>
      <c r="E137" s="9"/>
      <c r="F137" s="9"/>
      <c r="G137" s="6">
        <v>33252605</v>
      </c>
    </row>
    <row r="138" spans="1:7" ht="18" customHeight="1" thickBot="1">
      <c r="A138" s="3"/>
      <c r="B138" s="15" t="s">
        <v>122</v>
      </c>
      <c r="C138" s="15"/>
      <c r="D138" s="15"/>
      <c r="E138" s="15"/>
      <c r="F138" s="15"/>
      <c r="G138" s="4">
        <f>+G139+G141</f>
        <v>398488200</v>
      </c>
    </row>
    <row r="139" spans="1:7" ht="26.25" customHeight="1" thickBot="1">
      <c r="A139" s="5"/>
      <c r="B139" s="5"/>
      <c r="C139" s="10" t="s">
        <v>123</v>
      </c>
      <c r="D139" s="10"/>
      <c r="E139" s="10"/>
      <c r="F139" s="10"/>
      <c r="G139" s="6">
        <f>+G140</f>
        <v>364073100</v>
      </c>
    </row>
    <row r="140" spans="1:7" ht="18" customHeight="1" thickBot="1">
      <c r="A140" s="5"/>
      <c r="B140" s="5"/>
      <c r="C140" s="5"/>
      <c r="D140" s="9" t="s">
        <v>124</v>
      </c>
      <c r="E140" s="9"/>
      <c r="F140" s="9"/>
      <c r="G140" s="6">
        <v>364073100</v>
      </c>
    </row>
    <row r="141" spans="1:7" ht="18" customHeight="1" thickBot="1">
      <c r="A141" s="5"/>
      <c r="B141" s="5"/>
      <c r="C141" s="10" t="s">
        <v>125</v>
      </c>
      <c r="D141" s="10"/>
      <c r="E141" s="10"/>
      <c r="F141" s="10"/>
      <c r="G141" s="6">
        <f>+G142</f>
        <v>34415100</v>
      </c>
    </row>
    <row r="142" spans="1:7" ht="27" customHeight="1" thickBot="1">
      <c r="A142" s="5"/>
      <c r="B142" s="5"/>
      <c r="C142" s="5"/>
      <c r="D142" s="9" t="s">
        <v>126</v>
      </c>
      <c r="E142" s="9"/>
      <c r="F142" s="9"/>
      <c r="G142" s="6">
        <v>34415100</v>
      </c>
    </row>
    <row r="143" spans="1:7" ht="18" customHeight="1" thickBot="1">
      <c r="A143" s="3"/>
      <c r="B143" s="15" t="s">
        <v>127</v>
      </c>
      <c r="C143" s="15"/>
      <c r="D143" s="15"/>
      <c r="E143" s="15"/>
      <c r="F143" s="15"/>
      <c r="G143" s="4">
        <f>+G144</f>
        <v>184986253</v>
      </c>
    </row>
    <row r="144" spans="1:7" ht="24.75" customHeight="1" thickBot="1">
      <c r="A144" s="5"/>
      <c r="B144" s="5"/>
      <c r="C144" s="10" t="s">
        <v>128</v>
      </c>
      <c r="D144" s="10"/>
      <c r="E144" s="10"/>
      <c r="F144" s="10"/>
      <c r="G144" s="6">
        <f>+G145+G146</f>
        <v>184986253</v>
      </c>
    </row>
    <row r="145" spans="1:7" ht="31.5" customHeight="1" thickBot="1">
      <c r="A145" s="5"/>
      <c r="B145" s="5"/>
      <c r="C145" s="5"/>
      <c r="D145" s="9" t="s">
        <v>130</v>
      </c>
      <c r="E145" s="9"/>
      <c r="F145" s="9"/>
      <c r="G145" s="6">
        <v>115192803</v>
      </c>
    </row>
    <row r="146" spans="1:7" ht="18" customHeight="1" thickBot="1">
      <c r="A146" s="5"/>
      <c r="B146" s="5"/>
      <c r="C146" s="5"/>
      <c r="D146" s="9" t="s">
        <v>131</v>
      </c>
      <c r="E146" s="9"/>
      <c r="F146" s="9"/>
      <c r="G146" s="6">
        <v>69793450</v>
      </c>
    </row>
    <row r="147" spans="1:7" ht="25.5" customHeight="1" thickBot="1">
      <c r="A147" s="11" t="s">
        <v>132</v>
      </c>
      <c r="B147" s="11"/>
      <c r="C147" s="11"/>
      <c r="D147" s="11"/>
      <c r="E147" s="11"/>
      <c r="F147" s="11"/>
      <c r="G147" s="2">
        <f>+G148+G151</f>
        <v>591259952</v>
      </c>
    </row>
    <row r="148" spans="1:7" ht="18" customHeight="1" thickBot="1">
      <c r="A148" s="3"/>
      <c r="B148" s="15" t="s">
        <v>133</v>
      </c>
      <c r="C148" s="15"/>
      <c r="D148" s="15"/>
      <c r="E148" s="15"/>
      <c r="F148" s="15"/>
      <c r="G148" s="4">
        <f>+G149</f>
        <v>100000000</v>
      </c>
    </row>
    <row r="149" spans="1:7" ht="18" customHeight="1" thickBot="1">
      <c r="A149" s="5"/>
      <c r="B149" s="5"/>
      <c r="C149" s="10" t="s">
        <v>134</v>
      </c>
      <c r="D149" s="10"/>
      <c r="E149" s="10"/>
      <c r="F149" s="10"/>
      <c r="G149" s="6">
        <f>+G150</f>
        <v>100000000</v>
      </c>
    </row>
    <row r="150" spans="1:7" ht="30" customHeight="1" thickBot="1">
      <c r="A150" s="5"/>
      <c r="B150" s="5"/>
      <c r="C150" s="5"/>
      <c r="D150" s="9" t="s">
        <v>135</v>
      </c>
      <c r="E150" s="9"/>
      <c r="F150" s="9"/>
      <c r="G150" s="6">
        <v>100000000</v>
      </c>
    </row>
    <row r="151" spans="1:7" ht="18" customHeight="1" thickBot="1">
      <c r="A151" s="3"/>
      <c r="B151" s="15" t="s">
        <v>136</v>
      </c>
      <c r="C151" s="15"/>
      <c r="D151" s="15"/>
      <c r="E151" s="15"/>
      <c r="F151" s="15"/>
      <c r="G151" s="4">
        <f>+G152+G154</f>
        <v>491259952</v>
      </c>
    </row>
    <row r="152" spans="1:7" ht="27.75" customHeight="1" thickBot="1">
      <c r="A152" s="5"/>
      <c r="B152" s="5"/>
      <c r="C152" s="10" t="s">
        <v>137</v>
      </c>
      <c r="D152" s="10"/>
      <c r="E152" s="10"/>
      <c r="F152" s="10"/>
      <c r="G152" s="6">
        <f>+G153</f>
        <v>426317424</v>
      </c>
    </row>
    <row r="153" spans="1:7" ht="38.25" customHeight="1" thickBot="1">
      <c r="A153" s="5"/>
      <c r="B153" s="5"/>
      <c r="C153" s="5"/>
      <c r="D153" s="9" t="s">
        <v>138</v>
      </c>
      <c r="E153" s="9"/>
      <c r="F153" s="9"/>
      <c r="G153" s="6">
        <v>426317424</v>
      </c>
    </row>
    <row r="154" spans="1:7" ht="18" customHeight="1" thickBot="1">
      <c r="A154" s="5"/>
      <c r="B154" s="5"/>
      <c r="C154" s="10" t="s">
        <v>139</v>
      </c>
      <c r="D154" s="10"/>
      <c r="E154" s="10"/>
      <c r="F154" s="10"/>
      <c r="G154" s="6">
        <f>+G155+G156</f>
        <v>64942528</v>
      </c>
    </row>
    <row r="155" spans="1:7" ht="27" customHeight="1" thickBot="1">
      <c r="A155" s="5"/>
      <c r="B155" s="5"/>
      <c r="C155" s="5"/>
      <c r="D155" s="9" t="s">
        <v>140</v>
      </c>
      <c r="E155" s="9"/>
      <c r="F155" s="9"/>
      <c r="G155" s="6">
        <v>64822528</v>
      </c>
    </row>
    <row r="156" spans="1:7" ht="18" customHeight="1" thickBot="1">
      <c r="A156" s="5"/>
      <c r="B156" s="5"/>
      <c r="C156" s="5"/>
      <c r="D156" s="9" t="s">
        <v>141</v>
      </c>
      <c r="E156" s="9"/>
      <c r="F156" s="9"/>
      <c r="G156" s="6">
        <v>120000</v>
      </c>
    </row>
    <row r="157" spans="1:7" ht="27" customHeight="1" thickBot="1">
      <c r="A157" s="11" t="s">
        <v>142</v>
      </c>
      <c r="B157" s="11"/>
      <c r="C157" s="11"/>
      <c r="D157" s="11"/>
      <c r="E157" s="11"/>
      <c r="F157" s="11"/>
      <c r="G157" s="2">
        <f>+G158+G168+G180</f>
        <v>1351464775</v>
      </c>
    </row>
    <row r="158" spans="1:7" ht="18" customHeight="1" thickBot="1">
      <c r="A158" s="3"/>
      <c r="B158" s="15" t="s">
        <v>143</v>
      </c>
      <c r="C158" s="15"/>
      <c r="D158" s="15"/>
      <c r="E158" s="15"/>
      <c r="F158" s="15"/>
      <c r="G158" s="4">
        <f>+G159+G162+G164</f>
        <v>838500000</v>
      </c>
    </row>
    <row r="159" spans="1:7" ht="18" customHeight="1" thickBot="1">
      <c r="A159" s="5"/>
      <c r="B159" s="5"/>
      <c r="C159" s="10" t="s">
        <v>145</v>
      </c>
      <c r="D159" s="10"/>
      <c r="E159" s="10"/>
      <c r="F159" s="10"/>
      <c r="G159" s="6">
        <f>+G160+G161</f>
        <v>737500000</v>
      </c>
    </row>
    <row r="160" spans="1:7" ht="30" customHeight="1" thickBot="1">
      <c r="A160" s="5"/>
      <c r="B160" s="5"/>
      <c r="C160" s="5"/>
      <c r="D160" s="9" t="s">
        <v>146</v>
      </c>
      <c r="E160" s="9"/>
      <c r="F160" s="9"/>
      <c r="G160" s="6">
        <v>702000000</v>
      </c>
    </row>
    <row r="161" spans="1:7" ht="18" customHeight="1" thickBot="1">
      <c r="A161" s="5"/>
      <c r="B161" s="5"/>
      <c r="C161" s="5"/>
      <c r="D161" s="9" t="s">
        <v>147</v>
      </c>
      <c r="E161" s="9"/>
      <c r="F161" s="9"/>
      <c r="G161" s="6">
        <v>35500000</v>
      </c>
    </row>
    <row r="162" spans="1:7" ht="26.25" customHeight="1" thickBot="1">
      <c r="A162" s="5"/>
      <c r="B162" s="5"/>
      <c r="C162" s="10" t="s">
        <v>148</v>
      </c>
      <c r="D162" s="10"/>
      <c r="E162" s="10"/>
      <c r="F162" s="10"/>
      <c r="G162" s="6">
        <f>+G163</f>
        <v>1000000</v>
      </c>
    </row>
    <row r="163" spans="1:7" ht="27.75" customHeight="1" thickBot="1">
      <c r="A163" s="5"/>
      <c r="B163" s="5"/>
      <c r="C163" s="5"/>
      <c r="D163" s="9" t="s">
        <v>149</v>
      </c>
      <c r="E163" s="9"/>
      <c r="F163" s="9"/>
      <c r="G163" s="6">
        <v>1000000</v>
      </c>
    </row>
    <row r="164" spans="1:7" ht="18" customHeight="1" thickBot="1">
      <c r="A164" s="5"/>
      <c r="B164" s="5"/>
      <c r="C164" s="10" t="s">
        <v>150</v>
      </c>
      <c r="D164" s="10"/>
      <c r="E164" s="10"/>
      <c r="F164" s="10"/>
      <c r="G164" s="6">
        <f>+G165+G166+G167</f>
        <v>100000000</v>
      </c>
    </row>
    <row r="165" spans="1:7" ht="26.25" customHeight="1" thickBot="1">
      <c r="A165" s="5"/>
      <c r="B165" s="5"/>
      <c r="C165" s="5"/>
      <c r="D165" s="9" t="s">
        <v>151</v>
      </c>
      <c r="E165" s="9"/>
      <c r="F165" s="9"/>
      <c r="G165" s="6">
        <v>50000000</v>
      </c>
    </row>
    <row r="166" spans="1:7" ht="30.75" customHeight="1" thickBot="1">
      <c r="A166" s="5"/>
      <c r="B166" s="5"/>
      <c r="C166" s="5"/>
      <c r="D166" s="9" t="s">
        <v>152</v>
      </c>
      <c r="E166" s="9"/>
      <c r="F166" s="9"/>
      <c r="G166" s="6">
        <v>49999900</v>
      </c>
    </row>
    <row r="167" spans="1:7" ht="15.75" thickBot="1">
      <c r="A167" s="5"/>
      <c r="B167" s="5"/>
      <c r="C167" s="5"/>
      <c r="D167" s="9" t="s">
        <v>153</v>
      </c>
      <c r="E167" s="9"/>
      <c r="F167" s="9"/>
      <c r="G167" s="6">
        <v>100</v>
      </c>
    </row>
    <row r="168" spans="1:7" ht="15.75" thickBot="1">
      <c r="A168" s="3"/>
      <c r="B168" s="15" t="s">
        <v>154</v>
      </c>
      <c r="C168" s="15"/>
      <c r="D168" s="15"/>
      <c r="E168" s="15"/>
      <c r="F168" s="15"/>
      <c r="G168" s="4">
        <f>+G169+G171+G173+G178</f>
        <v>434609785</v>
      </c>
    </row>
    <row r="169" spans="1:7" ht="18" customHeight="1" thickBot="1">
      <c r="A169" s="5"/>
      <c r="B169" s="5"/>
      <c r="C169" s="10" t="s">
        <v>155</v>
      </c>
      <c r="D169" s="10"/>
      <c r="E169" s="10"/>
      <c r="F169" s="10"/>
      <c r="G169" s="6">
        <f>+G170</f>
        <v>25000000</v>
      </c>
    </row>
    <row r="170" spans="1:7" ht="34.5" customHeight="1" thickBot="1">
      <c r="A170" s="5"/>
      <c r="B170" s="5"/>
      <c r="C170" s="5"/>
      <c r="D170" s="9" t="s">
        <v>156</v>
      </c>
      <c r="E170" s="9"/>
      <c r="F170" s="9"/>
      <c r="G170" s="6">
        <v>25000000</v>
      </c>
    </row>
    <row r="171" spans="1:7" ht="18" customHeight="1" thickBot="1">
      <c r="A171" s="5"/>
      <c r="B171" s="5"/>
      <c r="C171" s="10" t="s">
        <v>157</v>
      </c>
      <c r="D171" s="10"/>
      <c r="E171" s="10"/>
      <c r="F171" s="10"/>
      <c r="G171" s="6">
        <f>+G172</f>
        <v>359350400</v>
      </c>
    </row>
    <row r="172" spans="1:7" ht="15.75" thickBot="1">
      <c r="A172" s="5"/>
      <c r="B172" s="5"/>
      <c r="C172" s="5"/>
      <c r="D172" s="9" t="s">
        <v>158</v>
      </c>
      <c r="E172" s="9"/>
      <c r="F172" s="9"/>
      <c r="G172" s="6">
        <v>359350400</v>
      </c>
    </row>
    <row r="173" spans="1:7" ht="18" customHeight="1" thickBot="1">
      <c r="A173" s="5"/>
      <c r="B173" s="5"/>
      <c r="C173" s="10" t="s">
        <v>159</v>
      </c>
      <c r="D173" s="10"/>
      <c r="E173" s="10"/>
      <c r="F173" s="10"/>
      <c r="G173" s="6">
        <f>+G174+G175+G176+G177</f>
        <v>45259385</v>
      </c>
    </row>
    <row r="174" spans="1:7" ht="30.75" customHeight="1" thickBot="1">
      <c r="A174" s="5"/>
      <c r="B174" s="5"/>
      <c r="C174" s="5"/>
      <c r="D174" s="9" t="s">
        <v>160</v>
      </c>
      <c r="E174" s="9"/>
      <c r="F174" s="9"/>
      <c r="G174" s="6">
        <v>4377820</v>
      </c>
    </row>
    <row r="175" spans="1:7" ht="30.75" customHeight="1" thickBot="1">
      <c r="A175" s="5"/>
      <c r="B175" s="5"/>
      <c r="C175" s="5"/>
      <c r="D175" s="9" t="s">
        <v>161</v>
      </c>
      <c r="E175" s="9"/>
      <c r="F175" s="9"/>
      <c r="G175" s="6">
        <v>287910</v>
      </c>
    </row>
    <row r="176" spans="1:7" ht="27" customHeight="1" thickBot="1">
      <c r="A176" s="5"/>
      <c r="B176" s="5"/>
      <c r="C176" s="5"/>
      <c r="D176" s="9" t="s">
        <v>162</v>
      </c>
      <c r="E176" s="9"/>
      <c r="F176" s="9"/>
      <c r="G176" s="6">
        <v>1187655</v>
      </c>
    </row>
    <row r="177" spans="1:7" ht="27" customHeight="1" thickBot="1">
      <c r="A177" s="5"/>
      <c r="B177" s="5"/>
      <c r="C177" s="5"/>
      <c r="D177" s="9" t="s">
        <v>163</v>
      </c>
      <c r="E177" s="9"/>
      <c r="F177" s="9"/>
      <c r="G177" s="6">
        <v>39406000</v>
      </c>
    </row>
    <row r="178" spans="1:7" ht="15.75" thickBot="1">
      <c r="A178" s="5"/>
      <c r="B178" s="5"/>
      <c r="C178" s="10" t="s">
        <v>164</v>
      </c>
      <c r="D178" s="10"/>
      <c r="E178" s="10"/>
      <c r="F178" s="10"/>
      <c r="G178" s="6">
        <f>+G179</f>
        <v>5000000</v>
      </c>
    </row>
    <row r="179" spans="1:7" ht="27" customHeight="1" thickBot="1">
      <c r="A179" s="5"/>
      <c r="B179" s="5"/>
      <c r="C179" s="5"/>
      <c r="D179" s="9" t="s">
        <v>165</v>
      </c>
      <c r="E179" s="9"/>
      <c r="F179" s="9"/>
      <c r="G179" s="6">
        <v>5000000</v>
      </c>
    </row>
    <row r="180" spans="1:7" ht="18" customHeight="1" thickBot="1">
      <c r="A180" s="3"/>
      <c r="B180" s="15" t="s">
        <v>168</v>
      </c>
      <c r="C180" s="15"/>
      <c r="D180" s="15"/>
      <c r="E180" s="15"/>
      <c r="F180" s="15"/>
      <c r="G180" s="4">
        <f>+G181+G186</f>
        <v>78354990</v>
      </c>
    </row>
    <row r="181" spans="1:7" ht="27.75" customHeight="1" thickBot="1">
      <c r="A181" s="5"/>
      <c r="B181" s="5"/>
      <c r="C181" s="10" t="s">
        <v>169</v>
      </c>
      <c r="D181" s="10"/>
      <c r="E181" s="10"/>
      <c r="F181" s="10"/>
      <c r="G181" s="6">
        <f>+G182+G183+G184+G185</f>
        <v>76659245</v>
      </c>
    </row>
    <row r="182" spans="1:7" ht="33.75" customHeight="1" thickBot="1">
      <c r="A182" s="5"/>
      <c r="B182" s="5"/>
      <c r="C182" s="5"/>
      <c r="D182" s="9" t="s">
        <v>170</v>
      </c>
      <c r="E182" s="9"/>
      <c r="F182" s="9"/>
      <c r="G182" s="6">
        <v>43273214</v>
      </c>
    </row>
    <row r="183" spans="1:7" ht="33.75" customHeight="1" thickBot="1">
      <c r="A183" s="5"/>
      <c r="B183" s="5"/>
      <c r="C183" s="5"/>
      <c r="D183" s="9" t="s">
        <v>171</v>
      </c>
      <c r="E183" s="9"/>
      <c r="F183" s="9"/>
      <c r="G183" s="6">
        <v>12871086</v>
      </c>
    </row>
    <row r="184" spans="1:7" ht="29.25" customHeight="1" thickBot="1">
      <c r="A184" s="5"/>
      <c r="B184" s="5"/>
      <c r="C184" s="5"/>
      <c r="D184" s="9" t="s">
        <v>172</v>
      </c>
      <c r="E184" s="9"/>
      <c r="F184" s="9"/>
      <c r="G184" s="6">
        <v>1876513</v>
      </c>
    </row>
    <row r="185" spans="1:7" ht="29.25" customHeight="1" thickBot="1">
      <c r="A185" s="5"/>
      <c r="B185" s="5"/>
      <c r="C185" s="5"/>
      <c r="D185" s="9" t="s">
        <v>173</v>
      </c>
      <c r="E185" s="9"/>
      <c r="F185" s="9"/>
      <c r="G185" s="6">
        <v>18638432</v>
      </c>
    </row>
    <row r="186" spans="1:7" ht="15.75" thickBot="1">
      <c r="A186" s="5"/>
      <c r="B186" s="5"/>
      <c r="C186" s="10" t="s">
        <v>174</v>
      </c>
      <c r="D186" s="10"/>
      <c r="E186" s="10"/>
      <c r="F186" s="10"/>
      <c r="G186" s="6">
        <f>+G187</f>
        <v>1695745</v>
      </c>
    </row>
    <row r="187" spans="1:7" ht="29.25" customHeight="1" thickBot="1">
      <c r="A187" s="5"/>
      <c r="B187" s="5"/>
      <c r="C187" s="5"/>
      <c r="D187" s="9" t="s">
        <v>175</v>
      </c>
      <c r="E187" s="9"/>
      <c r="F187" s="9"/>
      <c r="G187" s="6">
        <v>1695745</v>
      </c>
    </row>
    <row r="188" spans="1:7" ht="18" customHeight="1" thickBot="1">
      <c r="A188" s="11" t="s">
        <v>176</v>
      </c>
      <c r="B188" s="11"/>
      <c r="C188" s="11"/>
      <c r="D188" s="11"/>
      <c r="E188" s="11"/>
      <c r="F188" s="11"/>
      <c r="G188" s="2">
        <f>+G189+G192+G195+G199</f>
        <v>130711323</v>
      </c>
    </row>
    <row r="189" spans="1:7" ht="25.5" customHeight="1" thickBot="1">
      <c r="A189" s="3"/>
      <c r="B189" s="15" t="s">
        <v>177</v>
      </c>
      <c r="C189" s="15"/>
      <c r="D189" s="15"/>
      <c r="E189" s="15"/>
      <c r="F189" s="15"/>
      <c r="G189" s="4">
        <f>+G190</f>
        <v>600200</v>
      </c>
    </row>
    <row r="190" spans="1:7" ht="18" customHeight="1" thickBot="1">
      <c r="A190" s="5"/>
      <c r="B190" s="5"/>
      <c r="C190" s="10" t="s">
        <v>178</v>
      </c>
      <c r="D190" s="10"/>
      <c r="E190" s="10"/>
      <c r="F190" s="10"/>
      <c r="G190" s="6">
        <f>+G191</f>
        <v>600200</v>
      </c>
    </row>
    <row r="191" spans="1:7" ht="30.75" customHeight="1" thickBot="1">
      <c r="A191" s="5"/>
      <c r="B191" s="5"/>
      <c r="C191" s="5"/>
      <c r="D191" s="9" t="s">
        <v>179</v>
      </c>
      <c r="E191" s="9"/>
      <c r="F191" s="9"/>
      <c r="G191" s="6">
        <v>600200</v>
      </c>
    </row>
    <row r="192" spans="1:7" ht="18" customHeight="1" thickBot="1">
      <c r="A192" s="3"/>
      <c r="B192" s="15" t="s">
        <v>180</v>
      </c>
      <c r="C192" s="15"/>
      <c r="D192" s="15"/>
      <c r="E192" s="15"/>
      <c r="F192" s="15"/>
      <c r="G192" s="4">
        <f>+G193</f>
        <v>10078756</v>
      </c>
    </row>
    <row r="193" spans="1:7" ht="27.75" customHeight="1" thickBot="1">
      <c r="A193" s="5"/>
      <c r="B193" s="5"/>
      <c r="C193" s="10" t="s">
        <v>181</v>
      </c>
      <c r="D193" s="10"/>
      <c r="E193" s="10"/>
      <c r="F193" s="10"/>
      <c r="G193" s="6">
        <f>+G194</f>
        <v>10078756</v>
      </c>
    </row>
    <row r="194" spans="1:7" ht="28.5" customHeight="1" thickBot="1">
      <c r="A194" s="5"/>
      <c r="B194" s="5"/>
      <c r="C194" s="5"/>
      <c r="D194" s="9" t="s">
        <v>182</v>
      </c>
      <c r="E194" s="9"/>
      <c r="F194" s="9"/>
      <c r="G194" s="6">
        <v>10078756</v>
      </c>
    </row>
    <row r="195" spans="1:7" ht="18" customHeight="1" thickBot="1">
      <c r="A195" s="3"/>
      <c r="B195" s="15" t="s">
        <v>183</v>
      </c>
      <c r="C195" s="15"/>
      <c r="D195" s="15"/>
      <c r="E195" s="15"/>
      <c r="F195" s="15"/>
      <c r="G195" s="4">
        <f>+G196</f>
        <v>24512633</v>
      </c>
    </row>
    <row r="196" spans="1:7" ht="27.75" customHeight="1" thickBot="1">
      <c r="A196" s="5"/>
      <c r="B196" s="5"/>
      <c r="C196" s="10" t="s">
        <v>184</v>
      </c>
      <c r="D196" s="10"/>
      <c r="E196" s="10"/>
      <c r="F196" s="10"/>
      <c r="G196" s="6">
        <f>+G197+G198</f>
        <v>24512633</v>
      </c>
    </row>
    <row r="197" spans="1:7" ht="31.5" customHeight="1" thickBot="1">
      <c r="A197" s="5"/>
      <c r="B197" s="5"/>
      <c r="C197" s="5"/>
      <c r="D197" s="9" t="s">
        <v>185</v>
      </c>
      <c r="E197" s="9"/>
      <c r="F197" s="9"/>
      <c r="G197" s="6">
        <v>13694800</v>
      </c>
    </row>
    <row r="198" spans="1:7" ht="18" customHeight="1" thickBot="1">
      <c r="A198" s="5"/>
      <c r="B198" s="5"/>
      <c r="C198" s="5"/>
      <c r="D198" s="9" t="s">
        <v>186</v>
      </c>
      <c r="E198" s="9"/>
      <c r="F198" s="9"/>
      <c r="G198" s="6">
        <v>10817833</v>
      </c>
    </row>
    <row r="199" spans="1:7" ht="27.75" customHeight="1" thickBot="1">
      <c r="A199" s="3"/>
      <c r="B199" s="15" t="s">
        <v>187</v>
      </c>
      <c r="C199" s="15"/>
      <c r="D199" s="15"/>
      <c r="E199" s="15"/>
      <c r="F199" s="15"/>
      <c r="G199" s="4">
        <f>+G200+G202</f>
        <v>95519734</v>
      </c>
    </row>
    <row r="200" spans="1:7" ht="18" customHeight="1" thickBot="1">
      <c r="A200" s="5"/>
      <c r="B200" s="5"/>
      <c r="C200" s="10" t="s">
        <v>188</v>
      </c>
      <c r="D200" s="10"/>
      <c r="E200" s="10"/>
      <c r="F200" s="10"/>
      <c r="G200" s="6">
        <f>+G201</f>
        <v>5718060</v>
      </c>
    </row>
    <row r="201" spans="1:7" ht="18" customHeight="1" thickBot="1">
      <c r="A201" s="5"/>
      <c r="B201" s="5"/>
      <c r="C201" s="5"/>
      <c r="D201" s="9" t="s">
        <v>189</v>
      </c>
      <c r="E201" s="9"/>
      <c r="F201" s="9"/>
      <c r="G201" s="6">
        <v>5718060</v>
      </c>
    </row>
    <row r="202" spans="1:7" ht="18" customHeight="1" thickBot="1">
      <c r="A202" s="5"/>
      <c r="B202" s="5"/>
      <c r="C202" s="10" t="s">
        <v>190</v>
      </c>
      <c r="D202" s="10"/>
      <c r="E202" s="10"/>
      <c r="F202" s="10"/>
      <c r="G202" s="6">
        <f>+G203+G204</f>
        <v>89801674</v>
      </c>
    </row>
    <row r="203" spans="1:7" ht="30" customHeight="1" thickBot="1">
      <c r="A203" s="5"/>
      <c r="B203" s="5"/>
      <c r="C203" s="5"/>
      <c r="D203" s="9" t="s">
        <v>191</v>
      </c>
      <c r="E203" s="9"/>
      <c r="F203" s="9"/>
      <c r="G203" s="6">
        <v>87501674</v>
      </c>
    </row>
    <row r="204" spans="1:7" ht="30" customHeight="1" thickBot="1">
      <c r="A204" s="5"/>
      <c r="B204" s="5"/>
      <c r="C204" s="5"/>
      <c r="D204" s="9" t="s">
        <v>192</v>
      </c>
      <c r="E204" s="9"/>
      <c r="F204" s="9"/>
      <c r="G204" s="6">
        <v>2300000</v>
      </c>
    </row>
    <row r="205" spans="1:7" ht="27.75" customHeight="1" thickBot="1">
      <c r="A205" s="11" t="s">
        <v>193</v>
      </c>
      <c r="B205" s="11"/>
      <c r="C205" s="11"/>
      <c r="D205" s="11"/>
      <c r="E205" s="11"/>
      <c r="F205" s="11"/>
      <c r="G205" s="2">
        <f>+G206</f>
        <v>1281659</v>
      </c>
    </row>
    <row r="206" spans="1:7" ht="27.75" customHeight="1" thickBot="1">
      <c r="A206" s="3"/>
      <c r="B206" s="15" t="s">
        <v>194</v>
      </c>
      <c r="C206" s="15"/>
      <c r="D206" s="15"/>
      <c r="E206" s="15"/>
      <c r="F206" s="15"/>
      <c r="G206" s="4">
        <f>+G207</f>
        <v>1281659</v>
      </c>
    </row>
    <row r="207" spans="1:7" ht="18" customHeight="1" thickBot="1">
      <c r="A207" s="5"/>
      <c r="B207" s="5"/>
      <c r="C207" s="10" t="s">
        <v>195</v>
      </c>
      <c r="D207" s="10"/>
      <c r="E207" s="10"/>
      <c r="F207" s="10"/>
      <c r="G207" s="6">
        <f>+G208</f>
        <v>1281659</v>
      </c>
    </row>
    <row r="208" spans="1:7" ht="18" customHeight="1" thickBot="1">
      <c r="A208" s="5"/>
      <c r="B208" s="5"/>
      <c r="C208" s="5"/>
      <c r="D208" s="9" t="s">
        <v>196</v>
      </c>
      <c r="E208" s="9"/>
      <c r="F208" s="9"/>
      <c r="G208" s="6">
        <v>1281659</v>
      </c>
    </row>
    <row r="209" spans="1:7" ht="18" customHeight="1" thickBot="1">
      <c r="A209" s="11" t="s">
        <v>197</v>
      </c>
      <c r="B209" s="11"/>
      <c r="C209" s="11"/>
      <c r="D209" s="11"/>
      <c r="E209" s="11"/>
      <c r="F209" s="11"/>
      <c r="G209" s="2">
        <f>+G210</f>
        <v>5111607</v>
      </c>
    </row>
    <row r="210" spans="1:7" ht="18" customHeight="1" thickBot="1">
      <c r="A210" s="3"/>
      <c r="B210" s="15" t="s">
        <v>198</v>
      </c>
      <c r="C210" s="15"/>
      <c r="D210" s="15"/>
      <c r="E210" s="15"/>
      <c r="F210" s="15"/>
      <c r="G210" s="4">
        <v>5111607</v>
      </c>
    </row>
    <row r="211" spans="1:7" ht="18" customHeight="1" thickBot="1">
      <c r="A211" s="5"/>
      <c r="B211" s="5"/>
      <c r="C211" s="10" t="s">
        <v>199</v>
      </c>
      <c r="D211" s="10"/>
      <c r="E211" s="10"/>
      <c r="F211" s="10"/>
      <c r="G211" s="6">
        <f>+G212+G213</f>
        <v>5111607</v>
      </c>
    </row>
    <row r="212" spans="1:7" ht="18" customHeight="1" thickBot="1">
      <c r="A212" s="5"/>
      <c r="B212" s="5"/>
      <c r="C212" s="5"/>
      <c r="D212" s="9" t="s">
        <v>200</v>
      </c>
      <c r="E212" s="9"/>
      <c r="F212" s="9"/>
      <c r="G212" s="6">
        <v>2544435</v>
      </c>
    </row>
    <row r="213" spans="1:7" ht="18" customHeight="1" thickBot="1">
      <c r="A213" s="5"/>
      <c r="B213" s="5"/>
      <c r="C213" s="5"/>
      <c r="D213" s="9" t="s">
        <v>201</v>
      </c>
      <c r="E213" s="9"/>
      <c r="F213" s="9"/>
      <c r="G213" s="6">
        <v>2567172</v>
      </c>
    </row>
    <row r="214" spans="1:7" ht="18" customHeight="1" thickBot="1">
      <c r="A214" s="11" t="s">
        <v>202</v>
      </c>
      <c r="B214" s="11"/>
      <c r="C214" s="11"/>
      <c r="D214" s="11"/>
      <c r="E214" s="11"/>
      <c r="F214" s="11"/>
      <c r="G214" s="2">
        <f>+G215</f>
        <v>30362457</v>
      </c>
    </row>
    <row r="215" spans="1:7" ht="18" customHeight="1" thickBot="1">
      <c r="A215" s="3"/>
      <c r="B215" s="15" t="s">
        <v>203</v>
      </c>
      <c r="C215" s="15"/>
      <c r="D215" s="15"/>
      <c r="E215" s="15"/>
      <c r="F215" s="15"/>
      <c r="G215" s="4">
        <f>+G216+G218</f>
        <v>30362457</v>
      </c>
    </row>
    <row r="216" spans="1:7" ht="18" customHeight="1" thickBot="1">
      <c r="A216" s="5"/>
      <c r="B216" s="5"/>
      <c r="C216" s="10" t="s">
        <v>204</v>
      </c>
      <c r="D216" s="10"/>
      <c r="E216" s="10"/>
      <c r="F216" s="10"/>
      <c r="G216" s="6">
        <f>+G217</f>
        <v>140</v>
      </c>
    </row>
    <row r="217" spans="1:7" ht="18" customHeight="1" thickBot="1">
      <c r="A217" s="5"/>
      <c r="B217" s="5"/>
      <c r="C217" s="5"/>
      <c r="D217" s="9" t="s">
        <v>205</v>
      </c>
      <c r="E217" s="9"/>
      <c r="F217" s="9"/>
      <c r="G217" s="6">
        <v>140</v>
      </c>
    </row>
    <row r="218" spans="1:7" ht="18" customHeight="1" thickBot="1">
      <c r="A218" s="5"/>
      <c r="B218" s="5"/>
      <c r="C218" s="10" t="s">
        <v>206</v>
      </c>
      <c r="D218" s="10"/>
      <c r="E218" s="10"/>
      <c r="F218" s="10"/>
      <c r="G218" s="6">
        <f>SUM(G219:G222)</f>
        <v>30362317</v>
      </c>
    </row>
    <row r="219" spans="1:7" ht="18" customHeight="1" thickBot="1">
      <c r="A219" s="5"/>
      <c r="B219" s="5"/>
      <c r="C219" s="5"/>
      <c r="D219" s="9" t="s">
        <v>207</v>
      </c>
      <c r="E219" s="9"/>
      <c r="F219" s="9"/>
      <c r="G219" s="6">
        <v>8695693</v>
      </c>
    </row>
    <row r="220" spans="1:7" ht="15.75" thickBot="1">
      <c r="A220" s="5"/>
      <c r="B220" s="5"/>
      <c r="C220" s="5"/>
      <c r="D220" s="9" t="s">
        <v>208</v>
      </c>
      <c r="E220" s="9"/>
      <c r="F220" s="9"/>
      <c r="G220" s="6">
        <v>9597085</v>
      </c>
    </row>
    <row r="221" spans="1:7" ht="18" customHeight="1" thickBot="1">
      <c r="A221" s="5"/>
      <c r="B221" s="5"/>
      <c r="C221" s="5"/>
      <c r="D221" s="9" t="s">
        <v>209</v>
      </c>
      <c r="E221" s="9"/>
      <c r="F221" s="9"/>
      <c r="G221" s="6">
        <v>1952455</v>
      </c>
    </row>
    <row r="222" spans="1:7" ht="18" customHeight="1" thickBot="1">
      <c r="A222" s="5"/>
      <c r="B222" s="5"/>
      <c r="C222" s="5"/>
      <c r="D222" s="9" t="s">
        <v>210</v>
      </c>
      <c r="E222" s="9"/>
      <c r="F222" s="9"/>
      <c r="G222" s="6">
        <v>10117084</v>
      </c>
    </row>
    <row r="223" spans="1:7" ht="18" customHeight="1" thickBot="1">
      <c r="A223" s="11" t="s">
        <v>211</v>
      </c>
      <c r="B223" s="11"/>
      <c r="C223" s="11"/>
      <c r="D223" s="11"/>
      <c r="E223" s="11"/>
      <c r="F223" s="11"/>
      <c r="G223" s="2">
        <f>+G224</f>
        <v>3334463</v>
      </c>
    </row>
    <row r="224" spans="1:7" ht="18" customHeight="1" thickBot="1">
      <c r="A224" s="3"/>
      <c r="B224" s="15" t="s">
        <v>212</v>
      </c>
      <c r="C224" s="15"/>
      <c r="D224" s="15"/>
      <c r="E224" s="15"/>
      <c r="F224" s="15"/>
      <c r="G224" s="4">
        <f>+G225+G227</f>
        <v>3334463</v>
      </c>
    </row>
    <row r="225" spans="1:7" ht="18" customHeight="1" thickBot="1">
      <c r="A225" s="5"/>
      <c r="B225" s="5"/>
      <c r="C225" s="10" t="s">
        <v>213</v>
      </c>
      <c r="D225" s="10"/>
      <c r="E225" s="10"/>
      <c r="F225" s="10"/>
      <c r="G225" s="6">
        <f>+G226</f>
        <v>2302854</v>
      </c>
    </row>
    <row r="226" spans="1:7" ht="28.5" customHeight="1" thickBot="1">
      <c r="A226" s="5"/>
      <c r="B226" s="5"/>
      <c r="C226" s="5"/>
      <c r="D226" s="9" t="s">
        <v>214</v>
      </c>
      <c r="E226" s="9"/>
      <c r="F226" s="9"/>
      <c r="G226" s="6">
        <v>2302854</v>
      </c>
    </row>
    <row r="227" spans="1:7" ht="18" customHeight="1" thickBot="1">
      <c r="A227" s="5"/>
      <c r="B227" s="5"/>
      <c r="C227" s="10" t="s">
        <v>215</v>
      </c>
      <c r="D227" s="10"/>
      <c r="E227" s="10"/>
      <c r="F227" s="10"/>
      <c r="G227" s="6">
        <f>+G228</f>
        <v>1031609</v>
      </c>
    </row>
    <row r="228" spans="1:7" ht="25.5" customHeight="1" thickBot="1">
      <c r="A228" s="5"/>
      <c r="B228" s="5"/>
      <c r="C228" s="5"/>
      <c r="D228" s="9" t="s">
        <v>216</v>
      </c>
      <c r="E228" s="9"/>
      <c r="F228" s="9"/>
      <c r="G228" s="6">
        <v>1031609</v>
      </c>
    </row>
    <row r="229" spans="1:7" ht="18" customHeight="1" thickBot="1">
      <c r="A229" s="11" t="s">
        <v>217</v>
      </c>
      <c r="B229" s="11"/>
      <c r="C229" s="11"/>
      <c r="D229" s="11"/>
      <c r="E229" s="11"/>
      <c r="F229" s="11"/>
      <c r="G229" s="2">
        <f>+G230</f>
        <v>6750250</v>
      </c>
    </row>
    <row r="230" spans="1:7" ht="26.25" customHeight="1" thickBot="1">
      <c r="A230" s="3"/>
      <c r="B230" s="15" t="s">
        <v>218</v>
      </c>
      <c r="C230" s="15"/>
      <c r="D230" s="15"/>
      <c r="E230" s="15"/>
      <c r="F230" s="15"/>
      <c r="G230" s="4">
        <f>+G231</f>
        <v>6750250</v>
      </c>
    </row>
    <row r="231" spans="1:7" ht="18" customHeight="1" thickBot="1">
      <c r="A231" s="5"/>
      <c r="B231" s="5"/>
      <c r="C231" s="10" t="s">
        <v>219</v>
      </c>
      <c r="D231" s="10"/>
      <c r="E231" s="10"/>
      <c r="F231" s="10"/>
      <c r="G231" s="6">
        <f>+G232</f>
        <v>6750250</v>
      </c>
    </row>
    <row r="232" spans="1:7" ht="28.5" customHeight="1" thickBot="1">
      <c r="A232" s="5"/>
      <c r="B232" s="5"/>
      <c r="C232" s="5"/>
      <c r="D232" s="9" t="s">
        <v>220</v>
      </c>
      <c r="E232" s="9"/>
      <c r="F232" s="9"/>
      <c r="G232" s="6">
        <v>6750250</v>
      </c>
    </row>
    <row r="233" spans="1:7" ht="18" customHeight="1" thickBot="1">
      <c r="A233" s="11" t="s">
        <v>221</v>
      </c>
      <c r="B233" s="11"/>
      <c r="C233" s="11"/>
      <c r="D233" s="11"/>
      <c r="E233" s="11"/>
      <c r="F233" s="11"/>
      <c r="G233" s="2">
        <f>+G234</f>
        <v>3406759</v>
      </c>
    </row>
    <row r="234" spans="1:7" ht="27.75" customHeight="1" thickBot="1">
      <c r="A234" s="3"/>
      <c r="B234" s="15" t="s">
        <v>222</v>
      </c>
      <c r="C234" s="15"/>
      <c r="D234" s="15"/>
      <c r="E234" s="15"/>
      <c r="F234" s="15"/>
      <c r="G234" s="4">
        <f>+G235+G237</f>
        <v>3406759</v>
      </c>
    </row>
    <row r="235" spans="1:7" ht="18" customHeight="1" thickBot="1">
      <c r="A235" s="5"/>
      <c r="B235" s="5"/>
      <c r="C235" s="10" t="s">
        <v>223</v>
      </c>
      <c r="D235" s="10"/>
      <c r="E235" s="10"/>
      <c r="F235" s="10"/>
      <c r="G235" s="6">
        <f>+G236</f>
        <v>62025</v>
      </c>
    </row>
    <row r="236" spans="1:7" ht="30" customHeight="1" thickBot="1">
      <c r="A236" s="5"/>
      <c r="B236" s="5"/>
      <c r="C236" s="5"/>
      <c r="D236" s="9" t="s">
        <v>224</v>
      </c>
      <c r="E236" s="9"/>
      <c r="F236" s="9"/>
      <c r="G236" s="6">
        <v>62025</v>
      </c>
    </row>
    <row r="237" spans="1:7" ht="18" customHeight="1" thickBot="1">
      <c r="A237" s="5"/>
      <c r="B237" s="5"/>
      <c r="C237" s="10" t="s">
        <v>225</v>
      </c>
      <c r="D237" s="10"/>
      <c r="E237" s="10"/>
      <c r="F237" s="10"/>
      <c r="G237" s="6">
        <f>SUM(G238:G242)</f>
        <v>3344734</v>
      </c>
    </row>
    <row r="238" spans="1:7" ht="27.75" customHeight="1" thickBot="1">
      <c r="A238" s="5"/>
      <c r="B238" s="5"/>
      <c r="C238" s="5"/>
      <c r="D238" s="9" t="s">
        <v>226</v>
      </c>
      <c r="E238" s="9"/>
      <c r="F238" s="9"/>
      <c r="G238" s="6">
        <v>1690912</v>
      </c>
    </row>
    <row r="239" spans="1:7" ht="27" customHeight="1" thickBot="1">
      <c r="A239" s="5"/>
      <c r="B239" s="5"/>
      <c r="C239" s="5"/>
      <c r="D239" s="9" t="s">
        <v>227</v>
      </c>
      <c r="E239" s="9"/>
      <c r="F239" s="9"/>
      <c r="G239" s="6">
        <v>437740</v>
      </c>
    </row>
    <row r="240" spans="1:7" ht="15.75" thickBot="1">
      <c r="A240" s="5"/>
      <c r="B240" s="5"/>
      <c r="C240" s="5"/>
      <c r="D240" s="9" t="s">
        <v>228</v>
      </c>
      <c r="E240" s="9"/>
      <c r="F240" s="9"/>
      <c r="G240" s="6">
        <v>991900</v>
      </c>
    </row>
    <row r="241" spans="1:7" ht="26.25" customHeight="1" thickBot="1">
      <c r="A241" s="5"/>
      <c r="B241" s="5"/>
      <c r="C241" s="5"/>
      <c r="D241" s="9" t="s">
        <v>229</v>
      </c>
      <c r="E241" s="9"/>
      <c r="F241" s="9"/>
      <c r="G241" s="6">
        <v>74620</v>
      </c>
    </row>
    <row r="242" spans="1:7" ht="30.75" customHeight="1" thickBot="1">
      <c r="A242" s="5"/>
      <c r="B242" s="5"/>
      <c r="C242" s="5"/>
      <c r="D242" s="9" t="s">
        <v>230</v>
      </c>
      <c r="E242" s="9"/>
      <c r="F242" s="9"/>
      <c r="G242" s="6">
        <v>149562</v>
      </c>
    </row>
    <row r="243" spans="1:7" ht="27" customHeight="1" thickBot="1">
      <c r="A243" s="11" t="s">
        <v>231</v>
      </c>
      <c r="B243" s="11"/>
      <c r="C243" s="11"/>
      <c r="D243" s="11"/>
      <c r="E243" s="11"/>
      <c r="F243" s="11"/>
      <c r="G243" s="2">
        <f>+G244</f>
        <v>119154840</v>
      </c>
    </row>
    <row r="244" spans="1:7" ht="26.25" customHeight="1" thickBot="1">
      <c r="A244" s="3"/>
      <c r="B244" s="15" t="s">
        <v>232</v>
      </c>
      <c r="C244" s="15"/>
      <c r="D244" s="15"/>
      <c r="E244" s="15"/>
      <c r="F244" s="15"/>
      <c r="G244" s="4">
        <f>+G245+G249</f>
        <v>119154840</v>
      </c>
    </row>
    <row r="245" spans="1:7" ht="18" customHeight="1" thickBot="1">
      <c r="A245" s="5"/>
      <c r="B245" s="5"/>
      <c r="C245" s="10" t="s">
        <v>233</v>
      </c>
      <c r="D245" s="10"/>
      <c r="E245" s="10"/>
      <c r="F245" s="10"/>
      <c r="G245" s="6">
        <f>SUM(G246:G248)</f>
        <v>104154840</v>
      </c>
    </row>
    <row r="246" spans="1:7" ht="30" customHeight="1" thickBot="1">
      <c r="A246" s="5"/>
      <c r="B246" s="5"/>
      <c r="C246" s="5"/>
      <c r="D246" s="9" t="s">
        <v>234</v>
      </c>
      <c r="E246" s="9"/>
      <c r="F246" s="9"/>
      <c r="G246" s="6">
        <v>31014000</v>
      </c>
    </row>
    <row r="247" spans="1:7" ht="30.75" customHeight="1" thickBot="1">
      <c r="A247" s="5"/>
      <c r="B247" s="5"/>
      <c r="C247" s="5"/>
      <c r="D247" s="9" t="s">
        <v>235</v>
      </c>
      <c r="E247" s="9"/>
      <c r="F247" s="9"/>
      <c r="G247" s="6">
        <v>62740840</v>
      </c>
    </row>
    <row r="248" spans="1:7" ht="27" customHeight="1" thickBot="1">
      <c r="A248" s="5"/>
      <c r="B248" s="5"/>
      <c r="C248" s="5"/>
      <c r="D248" s="9" t="s">
        <v>236</v>
      </c>
      <c r="E248" s="9"/>
      <c r="F248" s="9"/>
      <c r="G248" s="6">
        <v>10400000</v>
      </c>
    </row>
    <row r="249" spans="1:7" ht="15.75" thickBot="1">
      <c r="A249" s="5"/>
      <c r="B249" s="5"/>
      <c r="C249" s="10" t="s">
        <v>237</v>
      </c>
      <c r="D249" s="10"/>
      <c r="E249" s="10"/>
      <c r="F249" s="10"/>
      <c r="G249" s="6">
        <f>+G250+G251</f>
        <v>15000000</v>
      </c>
    </row>
    <row r="250" spans="1:7" ht="15.75" thickBot="1">
      <c r="A250" s="5"/>
      <c r="B250" s="5"/>
      <c r="C250" s="5"/>
      <c r="D250" s="9" t="s">
        <v>144</v>
      </c>
      <c r="E250" s="9"/>
      <c r="F250" s="9"/>
      <c r="G250" s="6">
        <v>300000</v>
      </c>
    </row>
    <row r="251" spans="1:7" ht="28.5" customHeight="1" thickBot="1">
      <c r="A251" s="5"/>
      <c r="B251" s="5"/>
      <c r="C251" s="5"/>
      <c r="D251" s="9" t="s">
        <v>238</v>
      </c>
      <c r="E251" s="9"/>
      <c r="F251" s="9"/>
      <c r="G251" s="6">
        <v>14700000</v>
      </c>
    </row>
    <row r="252" spans="1:7" ht="18" customHeight="1" thickTop="1" thickBot="1">
      <c r="A252" s="16" t="s">
        <v>239</v>
      </c>
      <c r="B252" s="16"/>
      <c r="C252" s="16"/>
      <c r="D252" s="16"/>
      <c r="E252" s="16"/>
      <c r="F252" s="16"/>
      <c r="G252" s="7">
        <v>42910443396</v>
      </c>
    </row>
    <row r="253" spans="1:7" ht="18" customHeight="1" thickTop="1"/>
  </sheetData>
  <mergeCells count="4917">
    <mergeCell ref="B44:F44"/>
    <mergeCell ref="B40:F40"/>
    <mergeCell ref="C41:F41"/>
    <mergeCell ref="D42:F42"/>
    <mergeCell ref="XBU3:XCA3"/>
    <mergeCell ref="XCB3:XCH3"/>
    <mergeCell ref="XCI3:XCO3"/>
    <mergeCell ref="XCP3:XCV3"/>
    <mergeCell ref="XCW3:XDC3"/>
    <mergeCell ref="XDD3:XDG3"/>
    <mergeCell ref="WZJ3:WZP3"/>
    <mergeCell ref="WZQ3:WZW3"/>
    <mergeCell ref="WZX3:XAD3"/>
    <mergeCell ref="XAE3:XAK3"/>
    <mergeCell ref="XAL3:XAR3"/>
    <mergeCell ref="XAS3:XAY3"/>
    <mergeCell ref="XAZ3:XBF3"/>
    <mergeCell ref="XBG3:XBM3"/>
    <mergeCell ref="XBN3:XBT3"/>
    <mergeCell ref="WWY3:WXE3"/>
    <mergeCell ref="WXF3:WXL3"/>
    <mergeCell ref="WXM3:WXS3"/>
    <mergeCell ref="WXT3:WXZ3"/>
    <mergeCell ref="WYA3:WYG3"/>
    <mergeCell ref="WYH3:WYN3"/>
    <mergeCell ref="WYO3:WYU3"/>
    <mergeCell ref="WYV3:WZB3"/>
    <mergeCell ref="WZC3:WZI3"/>
    <mergeCell ref="WUN3:WUT3"/>
    <mergeCell ref="WUU3:WVA3"/>
    <mergeCell ref="WVB3:WVH3"/>
    <mergeCell ref="WVI3:WVO3"/>
    <mergeCell ref="WVP3:WVV3"/>
    <mergeCell ref="WVW3:WWC3"/>
    <mergeCell ref="WWD3:WWJ3"/>
    <mergeCell ref="WWK3:WWQ3"/>
    <mergeCell ref="WWR3:WWX3"/>
    <mergeCell ref="WSC3:WSI3"/>
    <mergeCell ref="WSJ3:WSP3"/>
    <mergeCell ref="WSQ3:WSW3"/>
    <mergeCell ref="WSX3:WTD3"/>
    <mergeCell ref="WTE3:WTK3"/>
    <mergeCell ref="WTL3:WTR3"/>
    <mergeCell ref="WTS3:WTY3"/>
    <mergeCell ref="WTZ3:WUF3"/>
    <mergeCell ref="WUG3:WUM3"/>
    <mergeCell ref="WPR3:WPX3"/>
    <mergeCell ref="WPY3:WQE3"/>
    <mergeCell ref="WQF3:WQL3"/>
    <mergeCell ref="WQM3:WQS3"/>
    <mergeCell ref="WQT3:WQZ3"/>
    <mergeCell ref="WRA3:WRG3"/>
    <mergeCell ref="WRH3:WRN3"/>
    <mergeCell ref="WRO3:WRU3"/>
    <mergeCell ref="WRV3:WSB3"/>
    <mergeCell ref="WNG3:WNM3"/>
    <mergeCell ref="WNN3:WNT3"/>
    <mergeCell ref="WNU3:WOA3"/>
    <mergeCell ref="WOB3:WOH3"/>
    <mergeCell ref="WOI3:WOO3"/>
    <mergeCell ref="WOP3:WOV3"/>
    <mergeCell ref="WOW3:WPC3"/>
    <mergeCell ref="WPD3:WPJ3"/>
    <mergeCell ref="WPK3:WPQ3"/>
    <mergeCell ref="WKV3:WLB3"/>
    <mergeCell ref="WLC3:WLI3"/>
    <mergeCell ref="WLJ3:WLP3"/>
    <mergeCell ref="WLQ3:WLW3"/>
    <mergeCell ref="WLX3:WMD3"/>
    <mergeCell ref="WME3:WMK3"/>
    <mergeCell ref="WML3:WMR3"/>
    <mergeCell ref="WMS3:WMY3"/>
    <mergeCell ref="WMZ3:WNF3"/>
    <mergeCell ref="WIK3:WIQ3"/>
    <mergeCell ref="WIR3:WIX3"/>
    <mergeCell ref="WIY3:WJE3"/>
    <mergeCell ref="WJF3:WJL3"/>
    <mergeCell ref="WJM3:WJS3"/>
    <mergeCell ref="WJT3:WJZ3"/>
    <mergeCell ref="WKA3:WKG3"/>
    <mergeCell ref="WKH3:WKN3"/>
    <mergeCell ref="WKO3:WKU3"/>
    <mergeCell ref="WFZ3:WGF3"/>
    <mergeCell ref="WGG3:WGM3"/>
    <mergeCell ref="WGN3:WGT3"/>
    <mergeCell ref="WGU3:WHA3"/>
    <mergeCell ref="WHB3:WHH3"/>
    <mergeCell ref="WHI3:WHO3"/>
    <mergeCell ref="WHP3:WHV3"/>
    <mergeCell ref="WHW3:WIC3"/>
    <mergeCell ref="WID3:WIJ3"/>
    <mergeCell ref="WDO3:WDU3"/>
    <mergeCell ref="WDV3:WEB3"/>
    <mergeCell ref="WEC3:WEI3"/>
    <mergeCell ref="WEJ3:WEP3"/>
    <mergeCell ref="WEQ3:WEW3"/>
    <mergeCell ref="WEX3:WFD3"/>
    <mergeCell ref="WFE3:WFK3"/>
    <mergeCell ref="WFL3:WFR3"/>
    <mergeCell ref="WFS3:WFY3"/>
    <mergeCell ref="WBD3:WBJ3"/>
    <mergeCell ref="WBK3:WBQ3"/>
    <mergeCell ref="WBR3:WBX3"/>
    <mergeCell ref="WBY3:WCE3"/>
    <mergeCell ref="WCF3:WCL3"/>
    <mergeCell ref="WCM3:WCS3"/>
    <mergeCell ref="WCT3:WCZ3"/>
    <mergeCell ref="WDA3:WDG3"/>
    <mergeCell ref="WDH3:WDN3"/>
    <mergeCell ref="VYS3:VYY3"/>
    <mergeCell ref="VYZ3:VZF3"/>
    <mergeCell ref="VZG3:VZM3"/>
    <mergeCell ref="VZN3:VZT3"/>
    <mergeCell ref="VZU3:WAA3"/>
    <mergeCell ref="WAB3:WAH3"/>
    <mergeCell ref="WAI3:WAO3"/>
    <mergeCell ref="WAP3:WAV3"/>
    <mergeCell ref="WAW3:WBC3"/>
    <mergeCell ref="VWH3:VWN3"/>
    <mergeCell ref="VWO3:VWU3"/>
    <mergeCell ref="VWV3:VXB3"/>
    <mergeCell ref="VXC3:VXI3"/>
    <mergeCell ref="VXJ3:VXP3"/>
    <mergeCell ref="VXQ3:VXW3"/>
    <mergeCell ref="VXX3:VYD3"/>
    <mergeCell ref="VYE3:VYK3"/>
    <mergeCell ref="VYL3:VYR3"/>
    <mergeCell ref="VTW3:VUC3"/>
    <mergeCell ref="VUD3:VUJ3"/>
    <mergeCell ref="VUK3:VUQ3"/>
    <mergeCell ref="VUR3:VUX3"/>
    <mergeCell ref="VUY3:VVE3"/>
    <mergeCell ref="VVF3:VVL3"/>
    <mergeCell ref="VVM3:VVS3"/>
    <mergeCell ref="VVT3:VVZ3"/>
    <mergeCell ref="VWA3:VWG3"/>
    <mergeCell ref="VRL3:VRR3"/>
    <mergeCell ref="VRS3:VRY3"/>
    <mergeCell ref="VRZ3:VSF3"/>
    <mergeCell ref="VSG3:VSM3"/>
    <mergeCell ref="VSN3:VST3"/>
    <mergeCell ref="VSU3:VTA3"/>
    <mergeCell ref="VTB3:VTH3"/>
    <mergeCell ref="VTI3:VTO3"/>
    <mergeCell ref="VTP3:VTV3"/>
    <mergeCell ref="VPA3:VPG3"/>
    <mergeCell ref="VPH3:VPN3"/>
    <mergeCell ref="VPO3:VPU3"/>
    <mergeCell ref="VPV3:VQB3"/>
    <mergeCell ref="VQC3:VQI3"/>
    <mergeCell ref="VQJ3:VQP3"/>
    <mergeCell ref="VQQ3:VQW3"/>
    <mergeCell ref="VQX3:VRD3"/>
    <mergeCell ref="VRE3:VRK3"/>
    <mergeCell ref="VMP3:VMV3"/>
    <mergeCell ref="VMW3:VNC3"/>
    <mergeCell ref="VND3:VNJ3"/>
    <mergeCell ref="VNK3:VNQ3"/>
    <mergeCell ref="VNR3:VNX3"/>
    <mergeCell ref="VNY3:VOE3"/>
    <mergeCell ref="VOF3:VOL3"/>
    <mergeCell ref="VOM3:VOS3"/>
    <mergeCell ref="VOT3:VOZ3"/>
    <mergeCell ref="VKE3:VKK3"/>
    <mergeCell ref="VKL3:VKR3"/>
    <mergeCell ref="VKS3:VKY3"/>
    <mergeCell ref="VKZ3:VLF3"/>
    <mergeCell ref="VLG3:VLM3"/>
    <mergeCell ref="VLN3:VLT3"/>
    <mergeCell ref="VLU3:VMA3"/>
    <mergeCell ref="VMB3:VMH3"/>
    <mergeCell ref="VMI3:VMO3"/>
    <mergeCell ref="VHT3:VHZ3"/>
    <mergeCell ref="VIA3:VIG3"/>
    <mergeCell ref="VIH3:VIN3"/>
    <mergeCell ref="VIO3:VIU3"/>
    <mergeCell ref="VIV3:VJB3"/>
    <mergeCell ref="VJC3:VJI3"/>
    <mergeCell ref="VJJ3:VJP3"/>
    <mergeCell ref="VJQ3:VJW3"/>
    <mergeCell ref="VJX3:VKD3"/>
    <mergeCell ref="VFI3:VFO3"/>
    <mergeCell ref="VFP3:VFV3"/>
    <mergeCell ref="VFW3:VGC3"/>
    <mergeCell ref="VGD3:VGJ3"/>
    <mergeCell ref="VGK3:VGQ3"/>
    <mergeCell ref="VGR3:VGX3"/>
    <mergeCell ref="VGY3:VHE3"/>
    <mergeCell ref="VHF3:VHL3"/>
    <mergeCell ref="VHM3:VHS3"/>
    <mergeCell ref="VCX3:VDD3"/>
    <mergeCell ref="VDE3:VDK3"/>
    <mergeCell ref="VDL3:VDR3"/>
    <mergeCell ref="VDS3:VDY3"/>
    <mergeCell ref="VDZ3:VEF3"/>
    <mergeCell ref="VEG3:VEM3"/>
    <mergeCell ref="VEN3:VET3"/>
    <mergeCell ref="VEU3:VFA3"/>
    <mergeCell ref="VFB3:VFH3"/>
    <mergeCell ref="VAM3:VAS3"/>
    <mergeCell ref="VAT3:VAZ3"/>
    <mergeCell ref="VBA3:VBG3"/>
    <mergeCell ref="VBH3:VBN3"/>
    <mergeCell ref="VBO3:VBU3"/>
    <mergeCell ref="VBV3:VCB3"/>
    <mergeCell ref="VCC3:VCI3"/>
    <mergeCell ref="VCJ3:VCP3"/>
    <mergeCell ref="VCQ3:VCW3"/>
    <mergeCell ref="UYB3:UYH3"/>
    <mergeCell ref="UYI3:UYO3"/>
    <mergeCell ref="UYP3:UYV3"/>
    <mergeCell ref="UYW3:UZC3"/>
    <mergeCell ref="UZD3:UZJ3"/>
    <mergeCell ref="UZK3:UZQ3"/>
    <mergeCell ref="UZR3:UZX3"/>
    <mergeCell ref="UZY3:VAE3"/>
    <mergeCell ref="VAF3:VAL3"/>
    <mergeCell ref="UVQ3:UVW3"/>
    <mergeCell ref="UVX3:UWD3"/>
    <mergeCell ref="UWE3:UWK3"/>
    <mergeCell ref="UWL3:UWR3"/>
    <mergeCell ref="UWS3:UWY3"/>
    <mergeCell ref="UWZ3:UXF3"/>
    <mergeCell ref="UXG3:UXM3"/>
    <mergeCell ref="UXN3:UXT3"/>
    <mergeCell ref="UXU3:UYA3"/>
    <mergeCell ref="UTF3:UTL3"/>
    <mergeCell ref="UTM3:UTS3"/>
    <mergeCell ref="UTT3:UTZ3"/>
    <mergeCell ref="UUA3:UUG3"/>
    <mergeCell ref="UUH3:UUN3"/>
    <mergeCell ref="UUO3:UUU3"/>
    <mergeCell ref="UUV3:UVB3"/>
    <mergeCell ref="UVC3:UVI3"/>
    <mergeCell ref="UVJ3:UVP3"/>
    <mergeCell ref="UQU3:URA3"/>
    <mergeCell ref="URB3:URH3"/>
    <mergeCell ref="URI3:URO3"/>
    <mergeCell ref="URP3:URV3"/>
    <mergeCell ref="URW3:USC3"/>
    <mergeCell ref="USD3:USJ3"/>
    <mergeCell ref="USK3:USQ3"/>
    <mergeCell ref="USR3:USX3"/>
    <mergeCell ref="USY3:UTE3"/>
    <mergeCell ref="UOJ3:UOP3"/>
    <mergeCell ref="UOQ3:UOW3"/>
    <mergeCell ref="UOX3:UPD3"/>
    <mergeCell ref="UPE3:UPK3"/>
    <mergeCell ref="UPL3:UPR3"/>
    <mergeCell ref="UPS3:UPY3"/>
    <mergeCell ref="UPZ3:UQF3"/>
    <mergeCell ref="UQG3:UQM3"/>
    <mergeCell ref="UQN3:UQT3"/>
    <mergeCell ref="ULY3:UME3"/>
    <mergeCell ref="UMF3:UML3"/>
    <mergeCell ref="UMM3:UMS3"/>
    <mergeCell ref="UMT3:UMZ3"/>
    <mergeCell ref="UNA3:UNG3"/>
    <mergeCell ref="UNH3:UNN3"/>
    <mergeCell ref="UNO3:UNU3"/>
    <mergeCell ref="UNV3:UOB3"/>
    <mergeCell ref="UOC3:UOI3"/>
    <mergeCell ref="UJN3:UJT3"/>
    <mergeCell ref="UJU3:UKA3"/>
    <mergeCell ref="UKB3:UKH3"/>
    <mergeCell ref="UKI3:UKO3"/>
    <mergeCell ref="UKP3:UKV3"/>
    <mergeCell ref="UKW3:ULC3"/>
    <mergeCell ref="ULD3:ULJ3"/>
    <mergeCell ref="ULK3:ULQ3"/>
    <mergeCell ref="ULR3:ULX3"/>
    <mergeCell ref="UHC3:UHI3"/>
    <mergeCell ref="UHJ3:UHP3"/>
    <mergeCell ref="UHQ3:UHW3"/>
    <mergeCell ref="UHX3:UID3"/>
    <mergeCell ref="UIE3:UIK3"/>
    <mergeCell ref="UIL3:UIR3"/>
    <mergeCell ref="UIS3:UIY3"/>
    <mergeCell ref="UIZ3:UJF3"/>
    <mergeCell ref="UJG3:UJM3"/>
    <mergeCell ref="UER3:UEX3"/>
    <mergeCell ref="UEY3:UFE3"/>
    <mergeCell ref="UFF3:UFL3"/>
    <mergeCell ref="UFM3:UFS3"/>
    <mergeCell ref="UFT3:UFZ3"/>
    <mergeCell ref="UGA3:UGG3"/>
    <mergeCell ref="UGH3:UGN3"/>
    <mergeCell ref="UGO3:UGU3"/>
    <mergeCell ref="UGV3:UHB3"/>
    <mergeCell ref="UCG3:UCM3"/>
    <mergeCell ref="UCN3:UCT3"/>
    <mergeCell ref="UCU3:UDA3"/>
    <mergeCell ref="UDB3:UDH3"/>
    <mergeCell ref="UDI3:UDO3"/>
    <mergeCell ref="UDP3:UDV3"/>
    <mergeCell ref="UDW3:UEC3"/>
    <mergeCell ref="UED3:UEJ3"/>
    <mergeCell ref="UEK3:UEQ3"/>
    <mergeCell ref="TZV3:UAB3"/>
    <mergeCell ref="UAC3:UAI3"/>
    <mergeCell ref="UAJ3:UAP3"/>
    <mergeCell ref="UAQ3:UAW3"/>
    <mergeCell ref="UAX3:UBD3"/>
    <mergeCell ref="UBE3:UBK3"/>
    <mergeCell ref="UBL3:UBR3"/>
    <mergeCell ref="UBS3:UBY3"/>
    <mergeCell ref="UBZ3:UCF3"/>
    <mergeCell ref="TXK3:TXQ3"/>
    <mergeCell ref="TXR3:TXX3"/>
    <mergeCell ref="TXY3:TYE3"/>
    <mergeCell ref="TYF3:TYL3"/>
    <mergeCell ref="TYM3:TYS3"/>
    <mergeCell ref="TYT3:TYZ3"/>
    <mergeCell ref="TZA3:TZG3"/>
    <mergeCell ref="TZH3:TZN3"/>
    <mergeCell ref="TZO3:TZU3"/>
    <mergeCell ref="TUZ3:TVF3"/>
    <mergeCell ref="TVG3:TVM3"/>
    <mergeCell ref="TVN3:TVT3"/>
    <mergeCell ref="TVU3:TWA3"/>
    <mergeCell ref="TWB3:TWH3"/>
    <mergeCell ref="TWI3:TWO3"/>
    <mergeCell ref="TWP3:TWV3"/>
    <mergeCell ref="TWW3:TXC3"/>
    <mergeCell ref="TXD3:TXJ3"/>
    <mergeCell ref="TSO3:TSU3"/>
    <mergeCell ref="TSV3:TTB3"/>
    <mergeCell ref="TTC3:TTI3"/>
    <mergeCell ref="TTJ3:TTP3"/>
    <mergeCell ref="TTQ3:TTW3"/>
    <mergeCell ref="TTX3:TUD3"/>
    <mergeCell ref="TUE3:TUK3"/>
    <mergeCell ref="TUL3:TUR3"/>
    <mergeCell ref="TUS3:TUY3"/>
    <mergeCell ref="TQD3:TQJ3"/>
    <mergeCell ref="TQK3:TQQ3"/>
    <mergeCell ref="TQR3:TQX3"/>
    <mergeCell ref="TQY3:TRE3"/>
    <mergeCell ref="TRF3:TRL3"/>
    <mergeCell ref="TRM3:TRS3"/>
    <mergeCell ref="TRT3:TRZ3"/>
    <mergeCell ref="TSA3:TSG3"/>
    <mergeCell ref="TSH3:TSN3"/>
    <mergeCell ref="TNS3:TNY3"/>
    <mergeCell ref="TNZ3:TOF3"/>
    <mergeCell ref="TOG3:TOM3"/>
    <mergeCell ref="TON3:TOT3"/>
    <mergeCell ref="TOU3:TPA3"/>
    <mergeCell ref="TPB3:TPH3"/>
    <mergeCell ref="TPI3:TPO3"/>
    <mergeCell ref="TPP3:TPV3"/>
    <mergeCell ref="TPW3:TQC3"/>
    <mergeCell ref="TLH3:TLN3"/>
    <mergeCell ref="TLO3:TLU3"/>
    <mergeCell ref="TLV3:TMB3"/>
    <mergeCell ref="TMC3:TMI3"/>
    <mergeCell ref="TMJ3:TMP3"/>
    <mergeCell ref="TMQ3:TMW3"/>
    <mergeCell ref="TMX3:TND3"/>
    <mergeCell ref="TNE3:TNK3"/>
    <mergeCell ref="TNL3:TNR3"/>
    <mergeCell ref="TIW3:TJC3"/>
    <mergeCell ref="TJD3:TJJ3"/>
    <mergeCell ref="TJK3:TJQ3"/>
    <mergeCell ref="TJR3:TJX3"/>
    <mergeCell ref="TJY3:TKE3"/>
    <mergeCell ref="TKF3:TKL3"/>
    <mergeCell ref="TKM3:TKS3"/>
    <mergeCell ref="TKT3:TKZ3"/>
    <mergeCell ref="TLA3:TLG3"/>
    <mergeCell ref="TGL3:TGR3"/>
    <mergeCell ref="TGS3:TGY3"/>
    <mergeCell ref="TGZ3:THF3"/>
    <mergeCell ref="THG3:THM3"/>
    <mergeCell ref="THN3:THT3"/>
    <mergeCell ref="THU3:TIA3"/>
    <mergeCell ref="TIB3:TIH3"/>
    <mergeCell ref="TII3:TIO3"/>
    <mergeCell ref="TIP3:TIV3"/>
    <mergeCell ref="TEA3:TEG3"/>
    <mergeCell ref="TEH3:TEN3"/>
    <mergeCell ref="TEO3:TEU3"/>
    <mergeCell ref="TEV3:TFB3"/>
    <mergeCell ref="TFC3:TFI3"/>
    <mergeCell ref="TFJ3:TFP3"/>
    <mergeCell ref="TFQ3:TFW3"/>
    <mergeCell ref="TFX3:TGD3"/>
    <mergeCell ref="TGE3:TGK3"/>
    <mergeCell ref="TBP3:TBV3"/>
    <mergeCell ref="TBW3:TCC3"/>
    <mergeCell ref="TCD3:TCJ3"/>
    <mergeCell ref="TCK3:TCQ3"/>
    <mergeCell ref="TCR3:TCX3"/>
    <mergeCell ref="TCY3:TDE3"/>
    <mergeCell ref="TDF3:TDL3"/>
    <mergeCell ref="TDM3:TDS3"/>
    <mergeCell ref="TDT3:TDZ3"/>
    <mergeCell ref="SZE3:SZK3"/>
    <mergeCell ref="SZL3:SZR3"/>
    <mergeCell ref="SZS3:SZY3"/>
    <mergeCell ref="SZZ3:TAF3"/>
    <mergeCell ref="TAG3:TAM3"/>
    <mergeCell ref="TAN3:TAT3"/>
    <mergeCell ref="TAU3:TBA3"/>
    <mergeCell ref="TBB3:TBH3"/>
    <mergeCell ref="TBI3:TBO3"/>
    <mergeCell ref="SWT3:SWZ3"/>
    <mergeCell ref="SXA3:SXG3"/>
    <mergeCell ref="SXH3:SXN3"/>
    <mergeCell ref="SXO3:SXU3"/>
    <mergeCell ref="SXV3:SYB3"/>
    <mergeCell ref="SYC3:SYI3"/>
    <mergeCell ref="SYJ3:SYP3"/>
    <mergeCell ref="SYQ3:SYW3"/>
    <mergeCell ref="SYX3:SZD3"/>
    <mergeCell ref="SUI3:SUO3"/>
    <mergeCell ref="SUP3:SUV3"/>
    <mergeCell ref="SUW3:SVC3"/>
    <mergeCell ref="SVD3:SVJ3"/>
    <mergeCell ref="SVK3:SVQ3"/>
    <mergeCell ref="SVR3:SVX3"/>
    <mergeCell ref="SVY3:SWE3"/>
    <mergeCell ref="SWF3:SWL3"/>
    <mergeCell ref="SWM3:SWS3"/>
    <mergeCell ref="SRX3:SSD3"/>
    <mergeCell ref="SSE3:SSK3"/>
    <mergeCell ref="SSL3:SSR3"/>
    <mergeCell ref="SSS3:SSY3"/>
    <mergeCell ref="SSZ3:STF3"/>
    <mergeCell ref="STG3:STM3"/>
    <mergeCell ref="STN3:STT3"/>
    <mergeCell ref="STU3:SUA3"/>
    <mergeCell ref="SUB3:SUH3"/>
    <mergeCell ref="SPM3:SPS3"/>
    <mergeCell ref="SPT3:SPZ3"/>
    <mergeCell ref="SQA3:SQG3"/>
    <mergeCell ref="SQH3:SQN3"/>
    <mergeCell ref="SQO3:SQU3"/>
    <mergeCell ref="SQV3:SRB3"/>
    <mergeCell ref="SRC3:SRI3"/>
    <mergeCell ref="SRJ3:SRP3"/>
    <mergeCell ref="SRQ3:SRW3"/>
    <mergeCell ref="SNB3:SNH3"/>
    <mergeCell ref="SNI3:SNO3"/>
    <mergeCell ref="SNP3:SNV3"/>
    <mergeCell ref="SNW3:SOC3"/>
    <mergeCell ref="SOD3:SOJ3"/>
    <mergeCell ref="SOK3:SOQ3"/>
    <mergeCell ref="SOR3:SOX3"/>
    <mergeCell ref="SOY3:SPE3"/>
    <mergeCell ref="SPF3:SPL3"/>
    <mergeCell ref="SKQ3:SKW3"/>
    <mergeCell ref="SKX3:SLD3"/>
    <mergeCell ref="SLE3:SLK3"/>
    <mergeCell ref="SLL3:SLR3"/>
    <mergeCell ref="SLS3:SLY3"/>
    <mergeCell ref="SLZ3:SMF3"/>
    <mergeCell ref="SMG3:SMM3"/>
    <mergeCell ref="SMN3:SMT3"/>
    <mergeCell ref="SMU3:SNA3"/>
    <mergeCell ref="SIF3:SIL3"/>
    <mergeCell ref="SIM3:SIS3"/>
    <mergeCell ref="SIT3:SIZ3"/>
    <mergeCell ref="SJA3:SJG3"/>
    <mergeCell ref="SJH3:SJN3"/>
    <mergeCell ref="SJO3:SJU3"/>
    <mergeCell ref="SJV3:SKB3"/>
    <mergeCell ref="SKC3:SKI3"/>
    <mergeCell ref="SKJ3:SKP3"/>
    <mergeCell ref="SFU3:SGA3"/>
    <mergeCell ref="SGB3:SGH3"/>
    <mergeCell ref="SGI3:SGO3"/>
    <mergeCell ref="SGP3:SGV3"/>
    <mergeCell ref="SGW3:SHC3"/>
    <mergeCell ref="SHD3:SHJ3"/>
    <mergeCell ref="SHK3:SHQ3"/>
    <mergeCell ref="SHR3:SHX3"/>
    <mergeCell ref="SHY3:SIE3"/>
    <mergeCell ref="SDJ3:SDP3"/>
    <mergeCell ref="SDQ3:SDW3"/>
    <mergeCell ref="SDX3:SED3"/>
    <mergeCell ref="SEE3:SEK3"/>
    <mergeCell ref="SEL3:SER3"/>
    <mergeCell ref="SES3:SEY3"/>
    <mergeCell ref="SEZ3:SFF3"/>
    <mergeCell ref="SFG3:SFM3"/>
    <mergeCell ref="SFN3:SFT3"/>
    <mergeCell ref="SAY3:SBE3"/>
    <mergeCell ref="SBF3:SBL3"/>
    <mergeCell ref="SBM3:SBS3"/>
    <mergeCell ref="SBT3:SBZ3"/>
    <mergeCell ref="SCA3:SCG3"/>
    <mergeCell ref="SCH3:SCN3"/>
    <mergeCell ref="SCO3:SCU3"/>
    <mergeCell ref="SCV3:SDB3"/>
    <mergeCell ref="SDC3:SDI3"/>
    <mergeCell ref="RYN3:RYT3"/>
    <mergeCell ref="RYU3:RZA3"/>
    <mergeCell ref="RZB3:RZH3"/>
    <mergeCell ref="RZI3:RZO3"/>
    <mergeCell ref="RZP3:RZV3"/>
    <mergeCell ref="RZW3:SAC3"/>
    <mergeCell ref="SAD3:SAJ3"/>
    <mergeCell ref="SAK3:SAQ3"/>
    <mergeCell ref="SAR3:SAX3"/>
    <mergeCell ref="RWC3:RWI3"/>
    <mergeCell ref="RWJ3:RWP3"/>
    <mergeCell ref="RWQ3:RWW3"/>
    <mergeCell ref="RWX3:RXD3"/>
    <mergeCell ref="RXE3:RXK3"/>
    <mergeCell ref="RXL3:RXR3"/>
    <mergeCell ref="RXS3:RXY3"/>
    <mergeCell ref="RXZ3:RYF3"/>
    <mergeCell ref="RYG3:RYM3"/>
    <mergeCell ref="RTR3:RTX3"/>
    <mergeCell ref="RTY3:RUE3"/>
    <mergeCell ref="RUF3:RUL3"/>
    <mergeCell ref="RUM3:RUS3"/>
    <mergeCell ref="RUT3:RUZ3"/>
    <mergeCell ref="RVA3:RVG3"/>
    <mergeCell ref="RVH3:RVN3"/>
    <mergeCell ref="RVO3:RVU3"/>
    <mergeCell ref="RVV3:RWB3"/>
    <mergeCell ref="RRG3:RRM3"/>
    <mergeCell ref="RRN3:RRT3"/>
    <mergeCell ref="RRU3:RSA3"/>
    <mergeCell ref="RSB3:RSH3"/>
    <mergeCell ref="RSI3:RSO3"/>
    <mergeCell ref="RSP3:RSV3"/>
    <mergeCell ref="RSW3:RTC3"/>
    <mergeCell ref="RTD3:RTJ3"/>
    <mergeCell ref="RTK3:RTQ3"/>
    <mergeCell ref="ROV3:RPB3"/>
    <mergeCell ref="RPC3:RPI3"/>
    <mergeCell ref="RPJ3:RPP3"/>
    <mergeCell ref="RPQ3:RPW3"/>
    <mergeCell ref="RPX3:RQD3"/>
    <mergeCell ref="RQE3:RQK3"/>
    <mergeCell ref="RQL3:RQR3"/>
    <mergeCell ref="RQS3:RQY3"/>
    <mergeCell ref="RQZ3:RRF3"/>
    <mergeCell ref="RMK3:RMQ3"/>
    <mergeCell ref="RMR3:RMX3"/>
    <mergeCell ref="RMY3:RNE3"/>
    <mergeCell ref="RNF3:RNL3"/>
    <mergeCell ref="RNM3:RNS3"/>
    <mergeCell ref="RNT3:RNZ3"/>
    <mergeCell ref="ROA3:ROG3"/>
    <mergeCell ref="ROH3:RON3"/>
    <mergeCell ref="ROO3:ROU3"/>
    <mergeCell ref="RJZ3:RKF3"/>
    <mergeCell ref="RKG3:RKM3"/>
    <mergeCell ref="RKN3:RKT3"/>
    <mergeCell ref="RKU3:RLA3"/>
    <mergeCell ref="RLB3:RLH3"/>
    <mergeCell ref="RLI3:RLO3"/>
    <mergeCell ref="RLP3:RLV3"/>
    <mergeCell ref="RLW3:RMC3"/>
    <mergeCell ref="RMD3:RMJ3"/>
    <mergeCell ref="RHO3:RHU3"/>
    <mergeCell ref="RHV3:RIB3"/>
    <mergeCell ref="RIC3:RII3"/>
    <mergeCell ref="RIJ3:RIP3"/>
    <mergeCell ref="RIQ3:RIW3"/>
    <mergeCell ref="RIX3:RJD3"/>
    <mergeCell ref="RJE3:RJK3"/>
    <mergeCell ref="RJL3:RJR3"/>
    <mergeCell ref="RJS3:RJY3"/>
    <mergeCell ref="RFD3:RFJ3"/>
    <mergeCell ref="RFK3:RFQ3"/>
    <mergeCell ref="RFR3:RFX3"/>
    <mergeCell ref="RFY3:RGE3"/>
    <mergeCell ref="RGF3:RGL3"/>
    <mergeCell ref="RGM3:RGS3"/>
    <mergeCell ref="RGT3:RGZ3"/>
    <mergeCell ref="RHA3:RHG3"/>
    <mergeCell ref="RHH3:RHN3"/>
    <mergeCell ref="RCS3:RCY3"/>
    <mergeCell ref="RCZ3:RDF3"/>
    <mergeCell ref="RDG3:RDM3"/>
    <mergeCell ref="RDN3:RDT3"/>
    <mergeCell ref="RDU3:REA3"/>
    <mergeCell ref="REB3:REH3"/>
    <mergeCell ref="REI3:REO3"/>
    <mergeCell ref="REP3:REV3"/>
    <mergeCell ref="REW3:RFC3"/>
    <mergeCell ref="RAH3:RAN3"/>
    <mergeCell ref="RAO3:RAU3"/>
    <mergeCell ref="RAV3:RBB3"/>
    <mergeCell ref="RBC3:RBI3"/>
    <mergeCell ref="RBJ3:RBP3"/>
    <mergeCell ref="RBQ3:RBW3"/>
    <mergeCell ref="RBX3:RCD3"/>
    <mergeCell ref="RCE3:RCK3"/>
    <mergeCell ref="RCL3:RCR3"/>
    <mergeCell ref="QXW3:QYC3"/>
    <mergeCell ref="QYD3:QYJ3"/>
    <mergeCell ref="QYK3:QYQ3"/>
    <mergeCell ref="QYR3:QYX3"/>
    <mergeCell ref="QYY3:QZE3"/>
    <mergeCell ref="QZF3:QZL3"/>
    <mergeCell ref="QZM3:QZS3"/>
    <mergeCell ref="QZT3:QZZ3"/>
    <mergeCell ref="RAA3:RAG3"/>
    <mergeCell ref="QVL3:QVR3"/>
    <mergeCell ref="QVS3:QVY3"/>
    <mergeCell ref="QVZ3:QWF3"/>
    <mergeCell ref="QWG3:QWM3"/>
    <mergeCell ref="QWN3:QWT3"/>
    <mergeCell ref="QWU3:QXA3"/>
    <mergeCell ref="QXB3:QXH3"/>
    <mergeCell ref="QXI3:QXO3"/>
    <mergeCell ref="QXP3:QXV3"/>
    <mergeCell ref="QTA3:QTG3"/>
    <mergeCell ref="QTH3:QTN3"/>
    <mergeCell ref="QTO3:QTU3"/>
    <mergeCell ref="QTV3:QUB3"/>
    <mergeCell ref="QUC3:QUI3"/>
    <mergeCell ref="QUJ3:QUP3"/>
    <mergeCell ref="QUQ3:QUW3"/>
    <mergeCell ref="QUX3:QVD3"/>
    <mergeCell ref="QVE3:QVK3"/>
    <mergeCell ref="QQP3:QQV3"/>
    <mergeCell ref="QQW3:QRC3"/>
    <mergeCell ref="QRD3:QRJ3"/>
    <mergeCell ref="QRK3:QRQ3"/>
    <mergeCell ref="QRR3:QRX3"/>
    <mergeCell ref="QRY3:QSE3"/>
    <mergeCell ref="QSF3:QSL3"/>
    <mergeCell ref="QSM3:QSS3"/>
    <mergeCell ref="QST3:QSZ3"/>
    <mergeCell ref="QOE3:QOK3"/>
    <mergeCell ref="QOL3:QOR3"/>
    <mergeCell ref="QOS3:QOY3"/>
    <mergeCell ref="QOZ3:QPF3"/>
    <mergeCell ref="QPG3:QPM3"/>
    <mergeCell ref="QPN3:QPT3"/>
    <mergeCell ref="QPU3:QQA3"/>
    <mergeCell ref="QQB3:QQH3"/>
    <mergeCell ref="QQI3:QQO3"/>
    <mergeCell ref="QLT3:QLZ3"/>
    <mergeCell ref="QMA3:QMG3"/>
    <mergeCell ref="QMH3:QMN3"/>
    <mergeCell ref="QMO3:QMU3"/>
    <mergeCell ref="QMV3:QNB3"/>
    <mergeCell ref="QNC3:QNI3"/>
    <mergeCell ref="QNJ3:QNP3"/>
    <mergeCell ref="QNQ3:QNW3"/>
    <mergeCell ref="QNX3:QOD3"/>
    <mergeCell ref="QJI3:QJO3"/>
    <mergeCell ref="QJP3:QJV3"/>
    <mergeCell ref="QJW3:QKC3"/>
    <mergeCell ref="QKD3:QKJ3"/>
    <mergeCell ref="QKK3:QKQ3"/>
    <mergeCell ref="QKR3:QKX3"/>
    <mergeCell ref="QKY3:QLE3"/>
    <mergeCell ref="QLF3:QLL3"/>
    <mergeCell ref="QLM3:QLS3"/>
    <mergeCell ref="QGX3:QHD3"/>
    <mergeCell ref="QHE3:QHK3"/>
    <mergeCell ref="QHL3:QHR3"/>
    <mergeCell ref="QHS3:QHY3"/>
    <mergeCell ref="QHZ3:QIF3"/>
    <mergeCell ref="QIG3:QIM3"/>
    <mergeCell ref="QIN3:QIT3"/>
    <mergeCell ref="QIU3:QJA3"/>
    <mergeCell ref="QJB3:QJH3"/>
    <mergeCell ref="QEM3:QES3"/>
    <mergeCell ref="QET3:QEZ3"/>
    <mergeCell ref="QFA3:QFG3"/>
    <mergeCell ref="QFH3:QFN3"/>
    <mergeCell ref="QFO3:QFU3"/>
    <mergeCell ref="QFV3:QGB3"/>
    <mergeCell ref="QGC3:QGI3"/>
    <mergeCell ref="QGJ3:QGP3"/>
    <mergeCell ref="QGQ3:QGW3"/>
    <mergeCell ref="QCB3:QCH3"/>
    <mergeCell ref="QCI3:QCO3"/>
    <mergeCell ref="QCP3:QCV3"/>
    <mergeCell ref="QCW3:QDC3"/>
    <mergeCell ref="QDD3:QDJ3"/>
    <mergeCell ref="QDK3:QDQ3"/>
    <mergeCell ref="QDR3:QDX3"/>
    <mergeCell ref="QDY3:QEE3"/>
    <mergeCell ref="QEF3:QEL3"/>
    <mergeCell ref="PZQ3:PZW3"/>
    <mergeCell ref="PZX3:QAD3"/>
    <mergeCell ref="QAE3:QAK3"/>
    <mergeCell ref="QAL3:QAR3"/>
    <mergeCell ref="QAS3:QAY3"/>
    <mergeCell ref="QAZ3:QBF3"/>
    <mergeCell ref="QBG3:QBM3"/>
    <mergeCell ref="QBN3:QBT3"/>
    <mergeCell ref="QBU3:QCA3"/>
    <mergeCell ref="PXF3:PXL3"/>
    <mergeCell ref="PXM3:PXS3"/>
    <mergeCell ref="PXT3:PXZ3"/>
    <mergeCell ref="PYA3:PYG3"/>
    <mergeCell ref="PYH3:PYN3"/>
    <mergeCell ref="PYO3:PYU3"/>
    <mergeCell ref="PYV3:PZB3"/>
    <mergeCell ref="PZC3:PZI3"/>
    <mergeCell ref="PZJ3:PZP3"/>
    <mergeCell ref="PUU3:PVA3"/>
    <mergeCell ref="PVB3:PVH3"/>
    <mergeCell ref="PVI3:PVO3"/>
    <mergeCell ref="PVP3:PVV3"/>
    <mergeCell ref="PVW3:PWC3"/>
    <mergeCell ref="PWD3:PWJ3"/>
    <mergeCell ref="PWK3:PWQ3"/>
    <mergeCell ref="PWR3:PWX3"/>
    <mergeCell ref="PWY3:PXE3"/>
    <mergeCell ref="PSJ3:PSP3"/>
    <mergeCell ref="PSQ3:PSW3"/>
    <mergeCell ref="PSX3:PTD3"/>
    <mergeCell ref="PTE3:PTK3"/>
    <mergeCell ref="PTL3:PTR3"/>
    <mergeCell ref="PTS3:PTY3"/>
    <mergeCell ref="PTZ3:PUF3"/>
    <mergeCell ref="PUG3:PUM3"/>
    <mergeCell ref="PUN3:PUT3"/>
    <mergeCell ref="PPY3:PQE3"/>
    <mergeCell ref="PQF3:PQL3"/>
    <mergeCell ref="PQM3:PQS3"/>
    <mergeCell ref="PQT3:PQZ3"/>
    <mergeCell ref="PRA3:PRG3"/>
    <mergeCell ref="PRH3:PRN3"/>
    <mergeCell ref="PRO3:PRU3"/>
    <mergeCell ref="PRV3:PSB3"/>
    <mergeCell ref="PSC3:PSI3"/>
    <mergeCell ref="PNN3:PNT3"/>
    <mergeCell ref="PNU3:POA3"/>
    <mergeCell ref="POB3:POH3"/>
    <mergeCell ref="POI3:POO3"/>
    <mergeCell ref="POP3:POV3"/>
    <mergeCell ref="POW3:PPC3"/>
    <mergeCell ref="PPD3:PPJ3"/>
    <mergeCell ref="PPK3:PPQ3"/>
    <mergeCell ref="PPR3:PPX3"/>
    <mergeCell ref="PLC3:PLI3"/>
    <mergeCell ref="PLJ3:PLP3"/>
    <mergeCell ref="PLQ3:PLW3"/>
    <mergeCell ref="PLX3:PMD3"/>
    <mergeCell ref="PME3:PMK3"/>
    <mergeCell ref="PML3:PMR3"/>
    <mergeCell ref="PMS3:PMY3"/>
    <mergeCell ref="PMZ3:PNF3"/>
    <mergeCell ref="PNG3:PNM3"/>
    <mergeCell ref="PIR3:PIX3"/>
    <mergeCell ref="PIY3:PJE3"/>
    <mergeCell ref="PJF3:PJL3"/>
    <mergeCell ref="PJM3:PJS3"/>
    <mergeCell ref="PJT3:PJZ3"/>
    <mergeCell ref="PKA3:PKG3"/>
    <mergeCell ref="PKH3:PKN3"/>
    <mergeCell ref="PKO3:PKU3"/>
    <mergeCell ref="PKV3:PLB3"/>
    <mergeCell ref="PGG3:PGM3"/>
    <mergeCell ref="PGN3:PGT3"/>
    <mergeCell ref="PGU3:PHA3"/>
    <mergeCell ref="PHB3:PHH3"/>
    <mergeCell ref="PHI3:PHO3"/>
    <mergeCell ref="PHP3:PHV3"/>
    <mergeCell ref="PHW3:PIC3"/>
    <mergeCell ref="PID3:PIJ3"/>
    <mergeCell ref="PIK3:PIQ3"/>
    <mergeCell ref="PDV3:PEB3"/>
    <mergeCell ref="PEC3:PEI3"/>
    <mergeCell ref="PEJ3:PEP3"/>
    <mergeCell ref="PEQ3:PEW3"/>
    <mergeCell ref="PEX3:PFD3"/>
    <mergeCell ref="PFE3:PFK3"/>
    <mergeCell ref="PFL3:PFR3"/>
    <mergeCell ref="PFS3:PFY3"/>
    <mergeCell ref="PFZ3:PGF3"/>
    <mergeCell ref="PBK3:PBQ3"/>
    <mergeCell ref="PBR3:PBX3"/>
    <mergeCell ref="PBY3:PCE3"/>
    <mergeCell ref="PCF3:PCL3"/>
    <mergeCell ref="PCM3:PCS3"/>
    <mergeCell ref="PCT3:PCZ3"/>
    <mergeCell ref="PDA3:PDG3"/>
    <mergeCell ref="PDH3:PDN3"/>
    <mergeCell ref="PDO3:PDU3"/>
    <mergeCell ref="OYZ3:OZF3"/>
    <mergeCell ref="OZG3:OZM3"/>
    <mergeCell ref="OZN3:OZT3"/>
    <mergeCell ref="OZU3:PAA3"/>
    <mergeCell ref="PAB3:PAH3"/>
    <mergeCell ref="PAI3:PAO3"/>
    <mergeCell ref="PAP3:PAV3"/>
    <mergeCell ref="PAW3:PBC3"/>
    <mergeCell ref="PBD3:PBJ3"/>
    <mergeCell ref="OWO3:OWU3"/>
    <mergeCell ref="OWV3:OXB3"/>
    <mergeCell ref="OXC3:OXI3"/>
    <mergeCell ref="OXJ3:OXP3"/>
    <mergeCell ref="OXQ3:OXW3"/>
    <mergeCell ref="OXX3:OYD3"/>
    <mergeCell ref="OYE3:OYK3"/>
    <mergeCell ref="OYL3:OYR3"/>
    <mergeCell ref="OYS3:OYY3"/>
    <mergeCell ref="OUD3:OUJ3"/>
    <mergeCell ref="OUK3:OUQ3"/>
    <mergeCell ref="OUR3:OUX3"/>
    <mergeCell ref="OUY3:OVE3"/>
    <mergeCell ref="OVF3:OVL3"/>
    <mergeCell ref="OVM3:OVS3"/>
    <mergeCell ref="OVT3:OVZ3"/>
    <mergeCell ref="OWA3:OWG3"/>
    <mergeCell ref="OWH3:OWN3"/>
    <mergeCell ref="ORS3:ORY3"/>
    <mergeCell ref="ORZ3:OSF3"/>
    <mergeCell ref="OSG3:OSM3"/>
    <mergeCell ref="OSN3:OST3"/>
    <mergeCell ref="OSU3:OTA3"/>
    <mergeCell ref="OTB3:OTH3"/>
    <mergeCell ref="OTI3:OTO3"/>
    <mergeCell ref="OTP3:OTV3"/>
    <mergeCell ref="OTW3:OUC3"/>
    <mergeCell ref="OPH3:OPN3"/>
    <mergeCell ref="OPO3:OPU3"/>
    <mergeCell ref="OPV3:OQB3"/>
    <mergeCell ref="OQC3:OQI3"/>
    <mergeCell ref="OQJ3:OQP3"/>
    <mergeCell ref="OQQ3:OQW3"/>
    <mergeCell ref="OQX3:ORD3"/>
    <mergeCell ref="ORE3:ORK3"/>
    <mergeCell ref="ORL3:ORR3"/>
    <mergeCell ref="OMW3:ONC3"/>
    <mergeCell ref="OND3:ONJ3"/>
    <mergeCell ref="ONK3:ONQ3"/>
    <mergeCell ref="ONR3:ONX3"/>
    <mergeCell ref="ONY3:OOE3"/>
    <mergeCell ref="OOF3:OOL3"/>
    <mergeCell ref="OOM3:OOS3"/>
    <mergeCell ref="OOT3:OOZ3"/>
    <mergeCell ref="OPA3:OPG3"/>
    <mergeCell ref="OKL3:OKR3"/>
    <mergeCell ref="OKS3:OKY3"/>
    <mergeCell ref="OKZ3:OLF3"/>
    <mergeCell ref="OLG3:OLM3"/>
    <mergeCell ref="OLN3:OLT3"/>
    <mergeCell ref="OLU3:OMA3"/>
    <mergeCell ref="OMB3:OMH3"/>
    <mergeCell ref="OMI3:OMO3"/>
    <mergeCell ref="OMP3:OMV3"/>
    <mergeCell ref="OIA3:OIG3"/>
    <mergeCell ref="OIH3:OIN3"/>
    <mergeCell ref="OIO3:OIU3"/>
    <mergeCell ref="OIV3:OJB3"/>
    <mergeCell ref="OJC3:OJI3"/>
    <mergeCell ref="OJJ3:OJP3"/>
    <mergeCell ref="OJQ3:OJW3"/>
    <mergeCell ref="OJX3:OKD3"/>
    <mergeCell ref="OKE3:OKK3"/>
    <mergeCell ref="OFP3:OFV3"/>
    <mergeCell ref="OFW3:OGC3"/>
    <mergeCell ref="OGD3:OGJ3"/>
    <mergeCell ref="OGK3:OGQ3"/>
    <mergeCell ref="OGR3:OGX3"/>
    <mergeCell ref="OGY3:OHE3"/>
    <mergeCell ref="OHF3:OHL3"/>
    <mergeCell ref="OHM3:OHS3"/>
    <mergeCell ref="OHT3:OHZ3"/>
    <mergeCell ref="ODE3:ODK3"/>
    <mergeCell ref="ODL3:ODR3"/>
    <mergeCell ref="ODS3:ODY3"/>
    <mergeCell ref="ODZ3:OEF3"/>
    <mergeCell ref="OEG3:OEM3"/>
    <mergeCell ref="OEN3:OET3"/>
    <mergeCell ref="OEU3:OFA3"/>
    <mergeCell ref="OFB3:OFH3"/>
    <mergeCell ref="OFI3:OFO3"/>
    <mergeCell ref="OAT3:OAZ3"/>
    <mergeCell ref="OBA3:OBG3"/>
    <mergeCell ref="OBH3:OBN3"/>
    <mergeCell ref="OBO3:OBU3"/>
    <mergeCell ref="OBV3:OCB3"/>
    <mergeCell ref="OCC3:OCI3"/>
    <mergeCell ref="OCJ3:OCP3"/>
    <mergeCell ref="OCQ3:OCW3"/>
    <mergeCell ref="OCX3:ODD3"/>
    <mergeCell ref="NYI3:NYO3"/>
    <mergeCell ref="NYP3:NYV3"/>
    <mergeCell ref="NYW3:NZC3"/>
    <mergeCell ref="NZD3:NZJ3"/>
    <mergeCell ref="NZK3:NZQ3"/>
    <mergeCell ref="NZR3:NZX3"/>
    <mergeCell ref="NZY3:OAE3"/>
    <mergeCell ref="OAF3:OAL3"/>
    <mergeCell ref="OAM3:OAS3"/>
    <mergeCell ref="NVX3:NWD3"/>
    <mergeCell ref="NWE3:NWK3"/>
    <mergeCell ref="NWL3:NWR3"/>
    <mergeCell ref="NWS3:NWY3"/>
    <mergeCell ref="NWZ3:NXF3"/>
    <mergeCell ref="NXG3:NXM3"/>
    <mergeCell ref="NXN3:NXT3"/>
    <mergeCell ref="NXU3:NYA3"/>
    <mergeCell ref="NYB3:NYH3"/>
    <mergeCell ref="NTM3:NTS3"/>
    <mergeCell ref="NTT3:NTZ3"/>
    <mergeCell ref="NUA3:NUG3"/>
    <mergeCell ref="NUH3:NUN3"/>
    <mergeCell ref="NUO3:NUU3"/>
    <mergeCell ref="NUV3:NVB3"/>
    <mergeCell ref="NVC3:NVI3"/>
    <mergeCell ref="NVJ3:NVP3"/>
    <mergeCell ref="NVQ3:NVW3"/>
    <mergeCell ref="NRB3:NRH3"/>
    <mergeCell ref="NRI3:NRO3"/>
    <mergeCell ref="NRP3:NRV3"/>
    <mergeCell ref="NRW3:NSC3"/>
    <mergeCell ref="NSD3:NSJ3"/>
    <mergeCell ref="NSK3:NSQ3"/>
    <mergeCell ref="NSR3:NSX3"/>
    <mergeCell ref="NSY3:NTE3"/>
    <mergeCell ref="NTF3:NTL3"/>
    <mergeCell ref="NOQ3:NOW3"/>
    <mergeCell ref="NOX3:NPD3"/>
    <mergeCell ref="NPE3:NPK3"/>
    <mergeCell ref="NPL3:NPR3"/>
    <mergeCell ref="NPS3:NPY3"/>
    <mergeCell ref="NPZ3:NQF3"/>
    <mergeCell ref="NQG3:NQM3"/>
    <mergeCell ref="NQN3:NQT3"/>
    <mergeCell ref="NQU3:NRA3"/>
    <mergeCell ref="NMF3:NML3"/>
    <mergeCell ref="NMM3:NMS3"/>
    <mergeCell ref="NMT3:NMZ3"/>
    <mergeCell ref="NNA3:NNG3"/>
    <mergeCell ref="NNH3:NNN3"/>
    <mergeCell ref="NNO3:NNU3"/>
    <mergeCell ref="NNV3:NOB3"/>
    <mergeCell ref="NOC3:NOI3"/>
    <mergeCell ref="NOJ3:NOP3"/>
    <mergeCell ref="NJU3:NKA3"/>
    <mergeCell ref="NKB3:NKH3"/>
    <mergeCell ref="NKI3:NKO3"/>
    <mergeCell ref="NKP3:NKV3"/>
    <mergeCell ref="NKW3:NLC3"/>
    <mergeCell ref="NLD3:NLJ3"/>
    <mergeCell ref="NLK3:NLQ3"/>
    <mergeCell ref="NLR3:NLX3"/>
    <mergeCell ref="NLY3:NME3"/>
    <mergeCell ref="NHJ3:NHP3"/>
    <mergeCell ref="NHQ3:NHW3"/>
    <mergeCell ref="NHX3:NID3"/>
    <mergeCell ref="NIE3:NIK3"/>
    <mergeCell ref="NIL3:NIR3"/>
    <mergeCell ref="NIS3:NIY3"/>
    <mergeCell ref="NIZ3:NJF3"/>
    <mergeCell ref="NJG3:NJM3"/>
    <mergeCell ref="NJN3:NJT3"/>
    <mergeCell ref="NEY3:NFE3"/>
    <mergeCell ref="NFF3:NFL3"/>
    <mergeCell ref="NFM3:NFS3"/>
    <mergeCell ref="NFT3:NFZ3"/>
    <mergeCell ref="NGA3:NGG3"/>
    <mergeCell ref="NGH3:NGN3"/>
    <mergeCell ref="NGO3:NGU3"/>
    <mergeCell ref="NGV3:NHB3"/>
    <mergeCell ref="NHC3:NHI3"/>
    <mergeCell ref="NCN3:NCT3"/>
    <mergeCell ref="NCU3:NDA3"/>
    <mergeCell ref="NDB3:NDH3"/>
    <mergeCell ref="NDI3:NDO3"/>
    <mergeCell ref="NDP3:NDV3"/>
    <mergeCell ref="NDW3:NEC3"/>
    <mergeCell ref="NED3:NEJ3"/>
    <mergeCell ref="NEK3:NEQ3"/>
    <mergeCell ref="NER3:NEX3"/>
    <mergeCell ref="NAC3:NAI3"/>
    <mergeCell ref="NAJ3:NAP3"/>
    <mergeCell ref="NAQ3:NAW3"/>
    <mergeCell ref="NAX3:NBD3"/>
    <mergeCell ref="NBE3:NBK3"/>
    <mergeCell ref="NBL3:NBR3"/>
    <mergeCell ref="NBS3:NBY3"/>
    <mergeCell ref="NBZ3:NCF3"/>
    <mergeCell ref="NCG3:NCM3"/>
    <mergeCell ref="MXR3:MXX3"/>
    <mergeCell ref="MXY3:MYE3"/>
    <mergeCell ref="MYF3:MYL3"/>
    <mergeCell ref="MYM3:MYS3"/>
    <mergeCell ref="MYT3:MYZ3"/>
    <mergeCell ref="MZA3:MZG3"/>
    <mergeCell ref="MZH3:MZN3"/>
    <mergeCell ref="MZO3:MZU3"/>
    <mergeCell ref="MZV3:NAB3"/>
    <mergeCell ref="MVG3:MVM3"/>
    <mergeCell ref="MVN3:MVT3"/>
    <mergeCell ref="MVU3:MWA3"/>
    <mergeCell ref="MWB3:MWH3"/>
    <mergeCell ref="MWI3:MWO3"/>
    <mergeCell ref="MWP3:MWV3"/>
    <mergeCell ref="MWW3:MXC3"/>
    <mergeCell ref="MXD3:MXJ3"/>
    <mergeCell ref="MXK3:MXQ3"/>
    <mergeCell ref="MSV3:MTB3"/>
    <mergeCell ref="MTC3:MTI3"/>
    <mergeCell ref="MTJ3:MTP3"/>
    <mergeCell ref="MTQ3:MTW3"/>
    <mergeCell ref="MTX3:MUD3"/>
    <mergeCell ref="MUE3:MUK3"/>
    <mergeCell ref="MUL3:MUR3"/>
    <mergeCell ref="MUS3:MUY3"/>
    <mergeCell ref="MUZ3:MVF3"/>
    <mergeCell ref="MQK3:MQQ3"/>
    <mergeCell ref="MQR3:MQX3"/>
    <mergeCell ref="MQY3:MRE3"/>
    <mergeCell ref="MRF3:MRL3"/>
    <mergeCell ref="MRM3:MRS3"/>
    <mergeCell ref="MRT3:MRZ3"/>
    <mergeCell ref="MSA3:MSG3"/>
    <mergeCell ref="MSH3:MSN3"/>
    <mergeCell ref="MSO3:MSU3"/>
    <mergeCell ref="MNZ3:MOF3"/>
    <mergeCell ref="MOG3:MOM3"/>
    <mergeCell ref="MON3:MOT3"/>
    <mergeCell ref="MOU3:MPA3"/>
    <mergeCell ref="MPB3:MPH3"/>
    <mergeCell ref="MPI3:MPO3"/>
    <mergeCell ref="MPP3:MPV3"/>
    <mergeCell ref="MPW3:MQC3"/>
    <mergeCell ref="MQD3:MQJ3"/>
    <mergeCell ref="MLO3:MLU3"/>
    <mergeCell ref="MLV3:MMB3"/>
    <mergeCell ref="MMC3:MMI3"/>
    <mergeCell ref="MMJ3:MMP3"/>
    <mergeCell ref="MMQ3:MMW3"/>
    <mergeCell ref="MMX3:MND3"/>
    <mergeCell ref="MNE3:MNK3"/>
    <mergeCell ref="MNL3:MNR3"/>
    <mergeCell ref="MNS3:MNY3"/>
    <mergeCell ref="MJD3:MJJ3"/>
    <mergeCell ref="MJK3:MJQ3"/>
    <mergeCell ref="MJR3:MJX3"/>
    <mergeCell ref="MJY3:MKE3"/>
    <mergeCell ref="MKF3:MKL3"/>
    <mergeCell ref="MKM3:MKS3"/>
    <mergeCell ref="MKT3:MKZ3"/>
    <mergeCell ref="MLA3:MLG3"/>
    <mergeCell ref="MLH3:MLN3"/>
    <mergeCell ref="MGS3:MGY3"/>
    <mergeCell ref="MGZ3:MHF3"/>
    <mergeCell ref="MHG3:MHM3"/>
    <mergeCell ref="MHN3:MHT3"/>
    <mergeCell ref="MHU3:MIA3"/>
    <mergeCell ref="MIB3:MIH3"/>
    <mergeCell ref="MII3:MIO3"/>
    <mergeCell ref="MIP3:MIV3"/>
    <mergeCell ref="MIW3:MJC3"/>
    <mergeCell ref="MEH3:MEN3"/>
    <mergeCell ref="MEO3:MEU3"/>
    <mergeCell ref="MEV3:MFB3"/>
    <mergeCell ref="MFC3:MFI3"/>
    <mergeCell ref="MFJ3:MFP3"/>
    <mergeCell ref="MFQ3:MFW3"/>
    <mergeCell ref="MFX3:MGD3"/>
    <mergeCell ref="MGE3:MGK3"/>
    <mergeCell ref="MGL3:MGR3"/>
    <mergeCell ref="MBW3:MCC3"/>
    <mergeCell ref="MCD3:MCJ3"/>
    <mergeCell ref="MCK3:MCQ3"/>
    <mergeCell ref="MCR3:MCX3"/>
    <mergeCell ref="MCY3:MDE3"/>
    <mergeCell ref="MDF3:MDL3"/>
    <mergeCell ref="MDM3:MDS3"/>
    <mergeCell ref="MDT3:MDZ3"/>
    <mergeCell ref="MEA3:MEG3"/>
    <mergeCell ref="LZL3:LZR3"/>
    <mergeCell ref="LZS3:LZY3"/>
    <mergeCell ref="LZZ3:MAF3"/>
    <mergeCell ref="MAG3:MAM3"/>
    <mergeCell ref="MAN3:MAT3"/>
    <mergeCell ref="MAU3:MBA3"/>
    <mergeCell ref="MBB3:MBH3"/>
    <mergeCell ref="MBI3:MBO3"/>
    <mergeCell ref="MBP3:MBV3"/>
    <mergeCell ref="LXA3:LXG3"/>
    <mergeCell ref="LXH3:LXN3"/>
    <mergeCell ref="LXO3:LXU3"/>
    <mergeCell ref="LXV3:LYB3"/>
    <mergeCell ref="LYC3:LYI3"/>
    <mergeCell ref="LYJ3:LYP3"/>
    <mergeCell ref="LYQ3:LYW3"/>
    <mergeCell ref="LYX3:LZD3"/>
    <mergeCell ref="LZE3:LZK3"/>
    <mergeCell ref="LUP3:LUV3"/>
    <mergeCell ref="LUW3:LVC3"/>
    <mergeCell ref="LVD3:LVJ3"/>
    <mergeCell ref="LVK3:LVQ3"/>
    <mergeCell ref="LVR3:LVX3"/>
    <mergeCell ref="LVY3:LWE3"/>
    <mergeCell ref="LWF3:LWL3"/>
    <mergeCell ref="LWM3:LWS3"/>
    <mergeCell ref="LWT3:LWZ3"/>
    <mergeCell ref="LSE3:LSK3"/>
    <mergeCell ref="LSL3:LSR3"/>
    <mergeCell ref="LSS3:LSY3"/>
    <mergeCell ref="LSZ3:LTF3"/>
    <mergeCell ref="LTG3:LTM3"/>
    <mergeCell ref="LTN3:LTT3"/>
    <mergeCell ref="LTU3:LUA3"/>
    <mergeCell ref="LUB3:LUH3"/>
    <mergeCell ref="LUI3:LUO3"/>
    <mergeCell ref="LPT3:LPZ3"/>
    <mergeCell ref="LQA3:LQG3"/>
    <mergeCell ref="LQH3:LQN3"/>
    <mergeCell ref="LQO3:LQU3"/>
    <mergeCell ref="LQV3:LRB3"/>
    <mergeCell ref="LRC3:LRI3"/>
    <mergeCell ref="LRJ3:LRP3"/>
    <mergeCell ref="LRQ3:LRW3"/>
    <mergeCell ref="LRX3:LSD3"/>
    <mergeCell ref="LNI3:LNO3"/>
    <mergeCell ref="LNP3:LNV3"/>
    <mergeCell ref="LNW3:LOC3"/>
    <mergeCell ref="LOD3:LOJ3"/>
    <mergeCell ref="LOK3:LOQ3"/>
    <mergeCell ref="LOR3:LOX3"/>
    <mergeCell ref="LOY3:LPE3"/>
    <mergeCell ref="LPF3:LPL3"/>
    <mergeCell ref="LPM3:LPS3"/>
    <mergeCell ref="LKX3:LLD3"/>
    <mergeCell ref="LLE3:LLK3"/>
    <mergeCell ref="LLL3:LLR3"/>
    <mergeCell ref="LLS3:LLY3"/>
    <mergeCell ref="LLZ3:LMF3"/>
    <mergeCell ref="LMG3:LMM3"/>
    <mergeCell ref="LMN3:LMT3"/>
    <mergeCell ref="LMU3:LNA3"/>
    <mergeCell ref="LNB3:LNH3"/>
    <mergeCell ref="LIM3:LIS3"/>
    <mergeCell ref="LIT3:LIZ3"/>
    <mergeCell ref="LJA3:LJG3"/>
    <mergeCell ref="LJH3:LJN3"/>
    <mergeCell ref="LJO3:LJU3"/>
    <mergeCell ref="LJV3:LKB3"/>
    <mergeCell ref="LKC3:LKI3"/>
    <mergeCell ref="LKJ3:LKP3"/>
    <mergeCell ref="LKQ3:LKW3"/>
    <mergeCell ref="LGB3:LGH3"/>
    <mergeCell ref="LGI3:LGO3"/>
    <mergeCell ref="LGP3:LGV3"/>
    <mergeCell ref="LGW3:LHC3"/>
    <mergeCell ref="LHD3:LHJ3"/>
    <mergeCell ref="LHK3:LHQ3"/>
    <mergeCell ref="LHR3:LHX3"/>
    <mergeCell ref="LHY3:LIE3"/>
    <mergeCell ref="LIF3:LIL3"/>
    <mergeCell ref="LDQ3:LDW3"/>
    <mergeCell ref="LDX3:LED3"/>
    <mergeCell ref="LEE3:LEK3"/>
    <mergeCell ref="LEL3:LER3"/>
    <mergeCell ref="LES3:LEY3"/>
    <mergeCell ref="LEZ3:LFF3"/>
    <mergeCell ref="LFG3:LFM3"/>
    <mergeCell ref="LFN3:LFT3"/>
    <mergeCell ref="LFU3:LGA3"/>
    <mergeCell ref="LBF3:LBL3"/>
    <mergeCell ref="LBM3:LBS3"/>
    <mergeCell ref="LBT3:LBZ3"/>
    <mergeCell ref="LCA3:LCG3"/>
    <mergeCell ref="LCH3:LCN3"/>
    <mergeCell ref="LCO3:LCU3"/>
    <mergeCell ref="LCV3:LDB3"/>
    <mergeCell ref="LDC3:LDI3"/>
    <mergeCell ref="LDJ3:LDP3"/>
    <mergeCell ref="KYU3:KZA3"/>
    <mergeCell ref="KZB3:KZH3"/>
    <mergeCell ref="KZI3:KZO3"/>
    <mergeCell ref="KZP3:KZV3"/>
    <mergeCell ref="KZW3:LAC3"/>
    <mergeCell ref="LAD3:LAJ3"/>
    <mergeCell ref="LAK3:LAQ3"/>
    <mergeCell ref="LAR3:LAX3"/>
    <mergeCell ref="LAY3:LBE3"/>
    <mergeCell ref="KWJ3:KWP3"/>
    <mergeCell ref="KWQ3:KWW3"/>
    <mergeCell ref="KWX3:KXD3"/>
    <mergeCell ref="KXE3:KXK3"/>
    <mergeCell ref="KXL3:KXR3"/>
    <mergeCell ref="KXS3:KXY3"/>
    <mergeCell ref="KXZ3:KYF3"/>
    <mergeCell ref="KYG3:KYM3"/>
    <mergeCell ref="KYN3:KYT3"/>
    <mergeCell ref="KTY3:KUE3"/>
    <mergeCell ref="KUF3:KUL3"/>
    <mergeCell ref="KUM3:KUS3"/>
    <mergeCell ref="KUT3:KUZ3"/>
    <mergeCell ref="KVA3:KVG3"/>
    <mergeCell ref="KVH3:KVN3"/>
    <mergeCell ref="KVO3:KVU3"/>
    <mergeCell ref="KVV3:KWB3"/>
    <mergeCell ref="KWC3:KWI3"/>
    <mergeCell ref="KRN3:KRT3"/>
    <mergeCell ref="KRU3:KSA3"/>
    <mergeCell ref="KSB3:KSH3"/>
    <mergeCell ref="KSI3:KSO3"/>
    <mergeCell ref="KSP3:KSV3"/>
    <mergeCell ref="KSW3:KTC3"/>
    <mergeCell ref="KTD3:KTJ3"/>
    <mergeCell ref="KTK3:KTQ3"/>
    <mergeCell ref="KTR3:KTX3"/>
    <mergeCell ref="KPC3:KPI3"/>
    <mergeCell ref="KPJ3:KPP3"/>
    <mergeCell ref="KPQ3:KPW3"/>
    <mergeCell ref="KPX3:KQD3"/>
    <mergeCell ref="KQE3:KQK3"/>
    <mergeCell ref="KQL3:KQR3"/>
    <mergeCell ref="KQS3:KQY3"/>
    <mergeCell ref="KQZ3:KRF3"/>
    <mergeCell ref="KRG3:KRM3"/>
    <mergeCell ref="KMR3:KMX3"/>
    <mergeCell ref="KMY3:KNE3"/>
    <mergeCell ref="KNF3:KNL3"/>
    <mergeCell ref="KNM3:KNS3"/>
    <mergeCell ref="KNT3:KNZ3"/>
    <mergeCell ref="KOA3:KOG3"/>
    <mergeCell ref="KOH3:KON3"/>
    <mergeCell ref="KOO3:KOU3"/>
    <mergeCell ref="KOV3:KPB3"/>
    <mergeCell ref="KKG3:KKM3"/>
    <mergeCell ref="KKN3:KKT3"/>
    <mergeCell ref="KKU3:KLA3"/>
    <mergeCell ref="KLB3:KLH3"/>
    <mergeCell ref="KLI3:KLO3"/>
    <mergeCell ref="KLP3:KLV3"/>
    <mergeCell ref="KLW3:KMC3"/>
    <mergeCell ref="KMD3:KMJ3"/>
    <mergeCell ref="KMK3:KMQ3"/>
    <mergeCell ref="KHV3:KIB3"/>
    <mergeCell ref="KIC3:KII3"/>
    <mergeCell ref="KIJ3:KIP3"/>
    <mergeCell ref="KIQ3:KIW3"/>
    <mergeCell ref="KIX3:KJD3"/>
    <mergeCell ref="KJE3:KJK3"/>
    <mergeCell ref="KJL3:KJR3"/>
    <mergeCell ref="KJS3:KJY3"/>
    <mergeCell ref="KJZ3:KKF3"/>
    <mergeCell ref="KFK3:KFQ3"/>
    <mergeCell ref="KFR3:KFX3"/>
    <mergeCell ref="KFY3:KGE3"/>
    <mergeCell ref="KGF3:KGL3"/>
    <mergeCell ref="KGM3:KGS3"/>
    <mergeCell ref="KGT3:KGZ3"/>
    <mergeCell ref="KHA3:KHG3"/>
    <mergeCell ref="KHH3:KHN3"/>
    <mergeCell ref="KHO3:KHU3"/>
    <mergeCell ref="KCZ3:KDF3"/>
    <mergeCell ref="KDG3:KDM3"/>
    <mergeCell ref="KDN3:KDT3"/>
    <mergeCell ref="KDU3:KEA3"/>
    <mergeCell ref="KEB3:KEH3"/>
    <mergeCell ref="KEI3:KEO3"/>
    <mergeCell ref="KEP3:KEV3"/>
    <mergeCell ref="KEW3:KFC3"/>
    <mergeCell ref="KFD3:KFJ3"/>
    <mergeCell ref="KAO3:KAU3"/>
    <mergeCell ref="KAV3:KBB3"/>
    <mergeCell ref="KBC3:KBI3"/>
    <mergeCell ref="KBJ3:KBP3"/>
    <mergeCell ref="KBQ3:KBW3"/>
    <mergeCell ref="KBX3:KCD3"/>
    <mergeCell ref="KCE3:KCK3"/>
    <mergeCell ref="KCL3:KCR3"/>
    <mergeCell ref="KCS3:KCY3"/>
    <mergeCell ref="JYD3:JYJ3"/>
    <mergeCell ref="JYK3:JYQ3"/>
    <mergeCell ref="JYR3:JYX3"/>
    <mergeCell ref="JYY3:JZE3"/>
    <mergeCell ref="JZF3:JZL3"/>
    <mergeCell ref="JZM3:JZS3"/>
    <mergeCell ref="JZT3:JZZ3"/>
    <mergeCell ref="KAA3:KAG3"/>
    <mergeCell ref="KAH3:KAN3"/>
    <mergeCell ref="JVS3:JVY3"/>
    <mergeCell ref="JVZ3:JWF3"/>
    <mergeCell ref="JWG3:JWM3"/>
    <mergeCell ref="JWN3:JWT3"/>
    <mergeCell ref="JWU3:JXA3"/>
    <mergeCell ref="JXB3:JXH3"/>
    <mergeCell ref="JXI3:JXO3"/>
    <mergeCell ref="JXP3:JXV3"/>
    <mergeCell ref="JXW3:JYC3"/>
    <mergeCell ref="JTH3:JTN3"/>
    <mergeCell ref="JTO3:JTU3"/>
    <mergeCell ref="JTV3:JUB3"/>
    <mergeCell ref="JUC3:JUI3"/>
    <mergeCell ref="JUJ3:JUP3"/>
    <mergeCell ref="JUQ3:JUW3"/>
    <mergeCell ref="JUX3:JVD3"/>
    <mergeCell ref="JVE3:JVK3"/>
    <mergeCell ref="JVL3:JVR3"/>
    <mergeCell ref="JQW3:JRC3"/>
    <mergeCell ref="JRD3:JRJ3"/>
    <mergeCell ref="JRK3:JRQ3"/>
    <mergeCell ref="JRR3:JRX3"/>
    <mergeCell ref="JRY3:JSE3"/>
    <mergeCell ref="JSF3:JSL3"/>
    <mergeCell ref="JSM3:JSS3"/>
    <mergeCell ref="JST3:JSZ3"/>
    <mergeCell ref="JTA3:JTG3"/>
    <mergeCell ref="JOL3:JOR3"/>
    <mergeCell ref="JOS3:JOY3"/>
    <mergeCell ref="JOZ3:JPF3"/>
    <mergeCell ref="JPG3:JPM3"/>
    <mergeCell ref="JPN3:JPT3"/>
    <mergeCell ref="JPU3:JQA3"/>
    <mergeCell ref="JQB3:JQH3"/>
    <mergeCell ref="JQI3:JQO3"/>
    <mergeCell ref="JQP3:JQV3"/>
    <mergeCell ref="JMA3:JMG3"/>
    <mergeCell ref="JMH3:JMN3"/>
    <mergeCell ref="JMO3:JMU3"/>
    <mergeCell ref="JMV3:JNB3"/>
    <mergeCell ref="JNC3:JNI3"/>
    <mergeCell ref="JNJ3:JNP3"/>
    <mergeCell ref="JNQ3:JNW3"/>
    <mergeCell ref="JNX3:JOD3"/>
    <mergeCell ref="JOE3:JOK3"/>
    <mergeCell ref="JJP3:JJV3"/>
    <mergeCell ref="JJW3:JKC3"/>
    <mergeCell ref="JKD3:JKJ3"/>
    <mergeCell ref="JKK3:JKQ3"/>
    <mergeCell ref="JKR3:JKX3"/>
    <mergeCell ref="JKY3:JLE3"/>
    <mergeCell ref="JLF3:JLL3"/>
    <mergeCell ref="JLM3:JLS3"/>
    <mergeCell ref="JLT3:JLZ3"/>
    <mergeCell ref="JHE3:JHK3"/>
    <mergeCell ref="JHL3:JHR3"/>
    <mergeCell ref="JHS3:JHY3"/>
    <mergeCell ref="JHZ3:JIF3"/>
    <mergeCell ref="JIG3:JIM3"/>
    <mergeCell ref="JIN3:JIT3"/>
    <mergeCell ref="JIU3:JJA3"/>
    <mergeCell ref="JJB3:JJH3"/>
    <mergeCell ref="JJI3:JJO3"/>
    <mergeCell ref="JET3:JEZ3"/>
    <mergeCell ref="JFA3:JFG3"/>
    <mergeCell ref="JFH3:JFN3"/>
    <mergeCell ref="JFO3:JFU3"/>
    <mergeCell ref="JFV3:JGB3"/>
    <mergeCell ref="JGC3:JGI3"/>
    <mergeCell ref="JGJ3:JGP3"/>
    <mergeCell ref="JGQ3:JGW3"/>
    <mergeCell ref="JGX3:JHD3"/>
    <mergeCell ref="JCI3:JCO3"/>
    <mergeCell ref="JCP3:JCV3"/>
    <mergeCell ref="JCW3:JDC3"/>
    <mergeCell ref="JDD3:JDJ3"/>
    <mergeCell ref="JDK3:JDQ3"/>
    <mergeCell ref="JDR3:JDX3"/>
    <mergeCell ref="JDY3:JEE3"/>
    <mergeCell ref="JEF3:JEL3"/>
    <mergeCell ref="JEM3:JES3"/>
    <mergeCell ref="IZX3:JAD3"/>
    <mergeCell ref="JAE3:JAK3"/>
    <mergeCell ref="JAL3:JAR3"/>
    <mergeCell ref="JAS3:JAY3"/>
    <mergeCell ref="JAZ3:JBF3"/>
    <mergeCell ref="JBG3:JBM3"/>
    <mergeCell ref="JBN3:JBT3"/>
    <mergeCell ref="JBU3:JCA3"/>
    <mergeCell ref="JCB3:JCH3"/>
    <mergeCell ref="IXM3:IXS3"/>
    <mergeCell ref="IXT3:IXZ3"/>
    <mergeCell ref="IYA3:IYG3"/>
    <mergeCell ref="IYH3:IYN3"/>
    <mergeCell ref="IYO3:IYU3"/>
    <mergeCell ref="IYV3:IZB3"/>
    <mergeCell ref="IZC3:IZI3"/>
    <mergeCell ref="IZJ3:IZP3"/>
    <mergeCell ref="IZQ3:IZW3"/>
    <mergeCell ref="IVB3:IVH3"/>
    <mergeCell ref="IVI3:IVO3"/>
    <mergeCell ref="IVP3:IVV3"/>
    <mergeCell ref="IVW3:IWC3"/>
    <mergeCell ref="IWD3:IWJ3"/>
    <mergeCell ref="IWK3:IWQ3"/>
    <mergeCell ref="IWR3:IWX3"/>
    <mergeCell ref="IWY3:IXE3"/>
    <mergeCell ref="IXF3:IXL3"/>
    <mergeCell ref="ISQ3:ISW3"/>
    <mergeCell ref="ISX3:ITD3"/>
    <mergeCell ref="ITE3:ITK3"/>
    <mergeCell ref="ITL3:ITR3"/>
    <mergeCell ref="ITS3:ITY3"/>
    <mergeCell ref="ITZ3:IUF3"/>
    <mergeCell ref="IUG3:IUM3"/>
    <mergeCell ref="IUN3:IUT3"/>
    <mergeCell ref="IUU3:IVA3"/>
    <mergeCell ref="IQF3:IQL3"/>
    <mergeCell ref="IQM3:IQS3"/>
    <mergeCell ref="IQT3:IQZ3"/>
    <mergeCell ref="IRA3:IRG3"/>
    <mergeCell ref="IRH3:IRN3"/>
    <mergeCell ref="IRO3:IRU3"/>
    <mergeCell ref="IRV3:ISB3"/>
    <mergeCell ref="ISC3:ISI3"/>
    <mergeCell ref="ISJ3:ISP3"/>
    <mergeCell ref="INU3:IOA3"/>
    <mergeCell ref="IOB3:IOH3"/>
    <mergeCell ref="IOI3:IOO3"/>
    <mergeCell ref="IOP3:IOV3"/>
    <mergeCell ref="IOW3:IPC3"/>
    <mergeCell ref="IPD3:IPJ3"/>
    <mergeCell ref="IPK3:IPQ3"/>
    <mergeCell ref="IPR3:IPX3"/>
    <mergeCell ref="IPY3:IQE3"/>
    <mergeCell ref="ILJ3:ILP3"/>
    <mergeCell ref="ILQ3:ILW3"/>
    <mergeCell ref="ILX3:IMD3"/>
    <mergeCell ref="IME3:IMK3"/>
    <mergeCell ref="IML3:IMR3"/>
    <mergeCell ref="IMS3:IMY3"/>
    <mergeCell ref="IMZ3:INF3"/>
    <mergeCell ref="ING3:INM3"/>
    <mergeCell ref="INN3:INT3"/>
    <mergeCell ref="IIY3:IJE3"/>
    <mergeCell ref="IJF3:IJL3"/>
    <mergeCell ref="IJM3:IJS3"/>
    <mergeCell ref="IJT3:IJZ3"/>
    <mergeCell ref="IKA3:IKG3"/>
    <mergeCell ref="IKH3:IKN3"/>
    <mergeCell ref="IKO3:IKU3"/>
    <mergeCell ref="IKV3:ILB3"/>
    <mergeCell ref="ILC3:ILI3"/>
    <mergeCell ref="IGN3:IGT3"/>
    <mergeCell ref="IGU3:IHA3"/>
    <mergeCell ref="IHB3:IHH3"/>
    <mergeCell ref="IHI3:IHO3"/>
    <mergeCell ref="IHP3:IHV3"/>
    <mergeCell ref="IHW3:IIC3"/>
    <mergeCell ref="IID3:IIJ3"/>
    <mergeCell ref="IIK3:IIQ3"/>
    <mergeCell ref="IIR3:IIX3"/>
    <mergeCell ref="IEC3:IEI3"/>
    <mergeCell ref="IEJ3:IEP3"/>
    <mergeCell ref="IEQ3:IEW3"/>
    <mergeCell ref="IEX3:IFD3"/>
    <mergeCell ref="IFE3:IFK3"/>
    <mergeCell ref="IFL3:IFR3"/>
    <mergeCell ref="IFS3:IFY3"/>
    <mergeCell ref="IFZ3:IGF3"/>
    <mergeCell ref="IGG3:IGM3"/>
    <mergeCell ref="IBR3:IBX3"/>
    <mergeCell ref="IBY3:ICE3"/>
    <mergeCell ref="ICF3:ICL3"/>
    <mergeCell ref="ICM3:ICS3"/>
    <mergeCell ref="ICT3:ICZ3"/>
    <mergeCell ref="IDA3:IDG3"/>
    <mergeCell ref="IDH3:IDN3"/>
    <mergeCell ref="IDO3:IDU3"/>
    <mergeCell ref="IDV3:IEB3"/>
    <mergeCell ref="HZG3:HZM3"/>
    <mergeCell ref="HZN3:HZT3"/>
    <mergeCell ref="HZU3:IAA3"/>
    <mergeCell ref="IAB3:IAH3"/>
    <mergeCell ref="IAI3:IAO3"/>
    <mergeCell ref="IAP3:IAV3"/>
    <mergeCell ref="IAW3:IBC3"/>
    <mergeCell ref="IBD3:IBJ3"/>
    <mergeCell ref="IBK3:IBQ3"/>
    <mergeCell ref="HWV3:HXB3"/>
    <mergeCell ref="HXC3:HXI3"/>
    <mergeCell ref="HXJ3:HXP3"/>
    <mergeCell ref="HXQ3:HXW3"/>
    <mergeCell ref="HXX3:HYD3"/>
    <mergeCell ref="HYE3:HYK3"/>
    <mergeCell ref="HYL3:HYR3"/>
    <mergeCell ref="HYS3:HYY3"/>
    <mergeCell ref="HYZ3:HZF3"/>
    <mergeCell ref="HUK3:HUQ3"/>
    <mergeCell ref="HUR3:HUX3"/>
    <mergeCell ref="HUY3:HVE3"/>
    <mergeCell ref="HVF3:HVL3"/>
    <mergeCell ref="HVM3:HVS3"/>
    <mergeCell ref="HVT3:HVZ3"/>
    <mergeCell ref="HWA3:HWG3"/>
    <mergeCell ref="HWH3:HWN3"/>
    <mergeCell ref="HWO3:HWU3"/>
    <mergeCell ref="HRZ3:HSF3"/>
    <mergeCell ref="HSG3:HSM3"/>
    <mergeCell ref="HSN3:HST3"/>
    <mergeCell ref="HSU3:HTA3"/>
    <mergeCell ref="HTB3:HTH3"/>
    <mergeCell ref="HTI3:HTO3"/>
    <mergeCell ref="HTP3:HTV3"/>
    <mergeCell ref="HTW3:HUC3"/>
    <mergeCell ref="HUD3:HUJ3"/>
    <mergeCell ref="HPO3:HPU3"/>
    <mergeCell ref="HPV3:HQB3"/>
    <mergeCell ref="HQC3:HQI3"/>
    <mergeCell ref="HQJ3:HQP3"/>
    <mergeCell ref="HQQ3:HQW3"/>
    <mergeCell ref="HQX3:HRD3"/>
    <mergeCell ref="HRE3:HRK3"/>
    <mergeCell ref="HRL3:HRR3"/>
    <mergeCell ref="HRS3:HRY3"/>
    <mergeCell ref="HND3:HNJ3"/>
    <mergeCell ref="HNK3:HNQ3"/>
    <mergeCell ref="HNR3:HNX3"/>
    <mergeCell ref="HNY3:HOE3"/>
    <mergeCell ref="HOF3:HOL3"/>
    <mergeCell ref="HOM3:HOS3"/>
    <mergeCell ref="HOT3:HOZ3"/>
    <mergeCell ref="HPA3:HPG3"/>
    <mergeCell ref="HPH3:HPN3"/>
    <mergeCell ref="HKS3:HKY3"/>
    <mergeCell ref="HKZ3:HLF3"/>
    <mergeCell ref="HLG3:HLM3"/>
    <mergeCell ref="HLN3:HLT3"/>
    <mergeCell ref="HLU3:HMA3"/>
    <mergeCell ref="HMB3:HMH3"/>
    <mergeCell ref="HMI3:HMO3"/>
    <mergeCell ref="HMP3:HMV3"/>
    <mergeCell ref="HMW3:HNC3"/>
    <mergeCell ref="HIH3:HIN3"/>
    <mergeCell ref="HIO3:HIU3"/>
    <mergeCell ref="HIV3:HJB3"/>
    <mergeCell ref="HJC3:HJI3"/>
    <mergeCell ref="HJJ3:HJP3"/>
    <mergeCell ref="HJQ3:HJW3"/>
    <mergeCell ref="HJX3:HKD3"/>
    <mergeCell ref="HKE3:HKK3"/>
    <mergeCell ref="HKL3:HKR3"/>
    <mergeCell ref="HFW3:HGC3"/>
    <mergeCell ref="HGD3:HGJ3"/>
    <mergeCell ref="HGK3:HGQ3"/>
    <mergeCell ref="HGR3:HGX3"/>
    <mergeCell ref="HGY3:HHE3"/>
    <mergeCell ref="HHF3:HHL3"/>
    <mergeCell ref="HHM3:HHS3"/>
    <mergeCell ref="HHT3:HHZ3"/>
    <mergeCell ref="HIA3:HIG3"/>
    <mergeCell ref="HDL3:HDR3"/>
    <mergeCell ref="HDS3:HDY3"/>
    <mergeCell ref="HDZ3:HEF3"/>
    <mergeCell ref="HEG3:HEM3"/>
    <mergeCell ref="HEN3:HET3"/>
    <mergeCell ref="HEU3:HFA3"/>
    <mergeCell ref="HFB3:HFH3"/>
    <mergeCell ref="HFI3:HFO3"/>
    <mergeCell ref="HFP3:HFV3"/>
    <mergeCell ref="HBA3:HBG3"/>
    <mergeCell ref="HBH3:HBN3"/>
    <mergeCell ref="HBO3:HBU3"/>
    <mergeCell ref="HBV3:HCB3"/>
    <mergeCell ref="HCC3:HCI3"/>
    <mergeCell ref="HCJ3:HCP3"/>
    <mergeCell ref="HCQ3:HCW3"/>
    <mergeCell ref="HCX3:HDD3"/>
    <mergeCell ref="HDE3:HDK3"/>
    <mergeCell ref="GYP3:GYV3"/>
    <mergeCell ref="GYW3:GZC3"/>
    <mergeCell ref="GZD3:GZJ3"/>
    <mergeCell ref="GZK3:GZQ3"/>
    <mergeCell ref="GZR3:GZX3"/>
    <mergeCell ref="GZY3:HAE3"/>
    <mergeCell ref="HAF3:HAL3"/>
    <mergeCell ref="HAM3:HAS3"/>
    <mergeCell ref="HAT3:HAZ3"/>
    <mergeCell ref="GWE3:GWK3"/>
    <mergeCell ref="GWL3:GWR3"/>
    <mergeCell ref="GWS3:GWY3"/>
    <mergeCell ref="GWZ3:GXF3"/>
    <mergeCell ref="GXG3:GXM3"/>
    <mergeCell ref="GXN3:GXT3"/>
    <mergeCell ref="GXU3:GYA3"/>
    <mergeCell ref="GYB3:GYH3"/>
    <mergeCell ref="GYI3:GYO3"/>
    <mergeCell ref="GTT3:GTZ3"/>
    <mergeCell ref="GUA3:GUG3"/>
    <mergeCell ref="GUH3:GUN3"/>
    <mergeCell ref="GUO3:GUU3"/>
    <mergeCell ref="GUV3:GVB3"/>
    <mergeCell ref="GVC3:GVI3"/>
    <mergeCell ref="GVJ3:GVP3"/>
    <mergeCell ref="GVQ3:GVW3"/>
    <mergeCell ref="GVX3:GWD3"/>
    <mergeCell ref="GRI3:GRO3"/>
    <mergeCell ref="GRP3:GRV3"/>
    <mergeCell ref="GRW3:GSC3"/>
    <mergeCell ref="GSD3:GSJ3"/>
    <mergeCell ref="GSK3:GSQ3"/>
    <mergeCell ref="GSR3:GSX3"/>
    <mergeCell ref="GSY3:GTE3"/>
    <mergeCell ref="GTF3:GTL3"/>
    <mergeCell ref="GTM3:GTS3"/>
    <mergeCell ref="GOX3:GPD3"/>
    <mergeCell ref="GPE3:GPK3"/>
    <mergeCell ref="GPL3:GPR3"/>
    <mergeCell ref="GPS3:GPY3"/>
    <mergeCell ref="GPZ3:GQF3"/>
    <mergeCell ref="GQG3:GQM3"/>
    <mergeCell ref="GQN3:GQT3"/>
    <mergeCell ref="GQU3:GRA3"/>
    <mergeCell ref="GRB3:GRH3"/>
    <mergeCell ref="GMM3:GMS3"/>
    <mergeCell ref="GMT3:GMZ3"/>
    <mergeCell ref="GNA3:GNG3"/>
    <mergeCell ref="GNH3:GNN3"/>
    <mergeCell ref="GNO3:GNU3"/>
    <mergeCell ref="GNV3:GOB3"/>
    <mergeCell ref="GOC3:GOI3"/>
    <mergeCell ref="GOJ3:GOP3"/>
    <mergeCell ref="GOQ3:GOW3"/>
    <mergeCell ref="GKB3:GKH3"/>
    <mergeCell ref="GKI3:GKO3"/>
    <mergeCell ref="GKP3:GKV3"/>
    <mergeCell ref="GKW3:GLC3"/>
    <mergeCell ref="GLD3:GLJ3"/>
    <mergeCell ref="GLK3:GLQ3"/>
    <mergeCell ref="GLR3:GLX3"/>
    <mergeCell ref="GLY3:GME3"/>
    <mergeCell ref="GMF3:GML3"/>
    <mergeCell ref="GHQ3:GHW3"/>
    <mergeCell ref="GHX3:GID3"/>
    <mergeCell ref="GIE3:GIK3"/>
    <mergeCell ref="GIL3:GIR3"/>
    <mergeCell ref="GIS3:GIY3"/>
    <mergeCell ref="GIZ3:GJF3"/>
    <mergeCell ref="GJG3:GJM3"/>
    <mergeCell ref="GJN3:GJT3"/>
    <mergeCell ref="GJU3:GKA3"/>
    <mergeCell ref="GFF3:GFL3"/>
    <mergeCell ref="GFM3:GFS3"/>
    <mergeCell ref="GFT3:GFZ3"/>
    <mergeCell ref="GGA3:GGG3"/>
    <mergeCell ref="GGH3:GGN3"/>
    <mergeCell ref="GGO3:GGU3"/>
    <mergeCell ref="GGV3:GHB3"/>
    <mergeCell ref="GHC3:GHI3"/>
    <mergeCell ref="GHJ3:GHP3"/>
    <mergeCell ref="GCU3:GDA3"/>
    <mergeCell ref="GDB3:GDH3"/>
    <mergeCell ref="GDI3:GDO3"/>
    <mergeCell ref="GDP3:GDV3"/>
    <mergeCell ref="GDW3:GEC3"/>
    <mergeCell ref="GED3:GEJ3"/>
    <mergeCell ref="GEK3:GEQ3"/>
    <mergeCell ref="GER3:GEX3"/>
    <mergeCell ref="GEY3:GFE3"/>
    <mergeCell ref="GAJ3:GAP3"/>
    <mergeCell ref="GAQ3:GAW3"/>
    <mergeCell ref="GAX3:GBD3"/>
    <mergeCell ref="GBE3:GBK3"/>
    <mergeCell ref="GBL3:GBR3"/>
    <mergeCell ref="GBS3:GBY3"/>
    <mergeCell ref="GBZ3:GCF3"/>
    <mergeCell ref="GCG3:GCM3"/>
    <mergeCell ref="GCN3:GCT3"/>
    <mergeCell ref="FXY3:FYE3"/>
    <mergeCell ref="FYF3:FYL3"/>
    <mergeCell ref="FYM3:FYS3"/>
    <mergeCell ref="FYT3:FYZ3"/>
    <mergeCell ref="FZA3:FZG3"/>
    <mergeCell ref="FZH3:FZN3"/>
    <mergeCell ref="FZO3:FZU3"/>
    <mergeCell ref="FZV3:GAB3"/>
    <mergeCell ref="GAC3:GAI3"/>
    <mergeCell ref="FVN3:FVT3"/>
    <mergeCell ref="FVU3:FWA3"/>
    <mergeCell ref="FWB3:FWH3"/>
    <mergeCell ref="FWI3:FWO3"/>
    <mergeCell ref="FWP3:FWV3"/>
    <mergeCell ref="FWW3:FXC3"/>
    <mergeCell ref="FXD3:FXJ3"/>
    <mergeCell ref="FXK3:FXQ3"/>
    <mergeCell ref="FXR3:FXX3"/>
    <mergeCell ref="FTC3:FTI3"/>
    <mergeCell ref="FTJ3:FTP3"/>
    <mergeCell ref="FTQ3:FTW3"/>
    <mergeCell ref="FTX3:FUD3"/>
    <mergeCell ref="FUE3:FUK3"/>
    <mergeCell ref="FUL3:FUR3"/>
    <mergeCell ref="FUS3:FUY3"/>
    <mergeCell ref="FUZ3:FVF3"/>
    <mergeCell ref="FVG3:FVM3"/>
    <mergeCell ref="FQR3:FQX3"/>
    <mergeCell ref="FQY3:FRE3"/>
    <mergeCell ref="FRF3:FRL3"/>
    <mergeCell ref="FRM3:FRS3"/>
    <mergeCell ref="FRT3:FRZ3"/>
    <mergeCell ref="FSA3:FSG3"/>
    <mergeCell ref="FSH3:FSN3"/>
    <mergeCell ref="FSO3:FSU3"/>
    <mergeCell ref="FSV3:FTB3"/>
    <mergeCell ref="FOG3:FOM3"/>
    <mergeCell ref="FON3:FOT3"/>
    <mergeCell ref="FOU3:FPA3"/>
    <mergeCell ref="FPB3:FPH3"/>
    <mergeCell ref="FPI3:FPO3"/>
    <mergeCell ref="FPP3:FPV3"/>
    <mergeCell ref="FPW3:FQC3"/>
    <mergeCell ref="FQD3:FQJ3"/>
    <mergeCell ref="FQK3:FQQ3"/>
    <mergeCell ref="FLV3:FMB3"/>
    <mergeCell ref="FMC3:FMI3"/>
    <mergeCell ref="FMJ3:FMP3"/>
    <mergeCell ref="FMQ3:FMW3"/>
    <mergeCell ref="FMX3:FND3"/>
    <mergeCell ref="FNE3:FNK3"/>
    <mergeCell ref="FNL3:FNR3"/>
    <mergeCell ref="FNS3:FNY3"/>
    <mergeCell ref="FNZ3:FOF3"/>
    <mergeCell ref="FJK3:FJQ3"/>
    <mergeCell ref="FJR3:FJX3"/>
    <mergeCell ref="FJY3:FKE3"/>
    <mergeCell ref="FKF3:FKL3"/>
    <mergeCell ref="FKM3:FKS3"/>
    <mergeCell ref="FKT3:FKZ3"/>
    <mergeCell ref="FLA3:FLG3"/>
    <mergeCell ref="FLH3:FLN3"/>
    <mergeCell ref="FLO3:FLU3"/>
    <mergeCell ref="FGZ3:FHF3"/>
    <mergeCell ref="FHG3:FHM3"/>
    <mergeCell ref="FHN3:FHT3"/>
    <mergeCell ref="FHU3:FIA3"/>
    <mergeCell ref="FIB3:FIH3"/>
    <mergeCell ref="FII3:FIO3"/>
    <mergeCell ref="FIP3:FIV3"/>
    <mergeCell ref="FIW3:FJC3"/>
    <mergeCell ref="FJD3:FJJ3"/>
    <mergeCell ref="FEO3:FEU3"/>
    <mergeCell ref="FEV3:FFB3"/>
    <mergeCell ref="FFC3:FFI3"/>
    <mergeCell ref="FFJ3:FFP3"/>
    <mergeCell ref="FFQ3:FFW3"/>
    <mergeCell ref="FFX3:FGD3"/>
    <mergeCell ref="FGE3:FGK3"/>
    <mergeCell ref="FGL3:FGR3"/>
    <mergeCell ref="FGS3:FGY3"/>
    <mergeCell ref="FCD3:FCJ3"/>
    <mergeCell ref="FCK3:FCQ3"/>
    <mergeCell ref="FCR3:FCX3"/>
    <mergeCell ref="FCY3:FDE3"/>
    <mergeCell ref="FDF3:FDL3"/>
    <mergeCell ref="FDM3:FDS3"/>
    <mergeCell ref="FDT3:FDZ3"/>
    <mergeCell ref="FEA3:FEG3"/>
    <mergeCell ref="FEH3:FEN3"/>
    <mergeCell ref="EZS3:EZY3"/>
    <mergeCell ref="EZZ3:FAF3"/>
    <mergeCell ref="FAG3:FAM3"/>
    <mergeCell ref="FAN3:FAT3"/>
    <mergeCell ref="FAU3:FBA3"/>
    <mergeCell ref="FBB3:FBH3"/>
    <mergeCell ref="FBI3:FBO3"/>
    <mergeCell ref="FBP3:FBV3"/>
    <mergeCell ref="FBW3:FCC3"/>
    <mergeCell ref="EXH3:EXN3"/>
    <mergeCell ref="EXO3:EXU3"/>
    <mergeCell ref="EXV3:EYB3"/>
    <mergeCell ref="EYC3:EYI3"/>
    <mergeCell ref="EYJ3:EYP3"/>
    <mergeCell ref="EYQ3:EYW3"/>
    <mergeCell ref="EYX3:EZD3"/>
    <mergeCell ref="EZE3:EZK3"/>
    <mergeCell ref="EZL3:EZR3"/>
    <mergeCell ref="EUW3:EVC3"/>
    <mergeCell ref="EVD3:EVJ3"/>
    <mergeCell ref="EVK3:EVQ3"/>
    <mergeCell ref="EVR3:EVX3"/>
    <mergeCell ref="EVY3:EWE3"/>
    <mergeCell ref="EWF3:EWL3"/>
    <mergeCell ref="EWM3:EWS3"/>
    <mergeCell ref="EWT3:EWZ3"/>
    <mergeCell ref="EXA3:EXG3"/>
    <mergeCell ref="ESL3:ESR3"/>
    <mergeCell ref="ESS3:ESY3"/>
    <mergeCell ref="ESZ3:ETF3"/>
    <mergeCell ref="ETG3:ETM3"/>
    <mergeCell ref="ETN3:ETT3"/>
    <mergeCell ref="ETU3:EUA3"/>
    <mergeCell ref="EUB3:EUH3"/>
    <mergeCell ref="EUI3:EUO3"/>
    <mergeCell ref="EUP3:EUV3"/>
    <mergeCell ref="EQA3:EQG3"/>
    <mergeCell ref="EQH3:EQN3"/>
    <mergeCell ref="EQO3:EQU3"/>
    <mergeCell ref="EQV3:ERB3"/>
    <mergeCell ref="ERC3:ERI3"/>
    <mergeCell ref="ERJ3:ERP3"/>
    <mergeCell ref="ERQ3:ERW3"/>
    <mergeCell ref="ERX3:ESD3"/>
    <mergeCell ref="ESE3:ESK3"/>
    <mergeCell ref="ENP3:ENV3"/>
    <mergeCell ref="ENW3:EOC3"/>
    <mergeCell ref="EOD3:EOJ3"/>
    <mergeCell ref="EOK3:EOQ3"/>
    <mergeCell ref="EOR3:EOX3"/>
    <mergeCell ref="EOY3:EPE3"/>
    <mergeCell ref="EPF3:EPL3"/>
    <mergeCell ref="EPM3:EPS3"/>
    <mergeCell ref="EPT3:EPZ3"/>
    <mergeCell ref="ELE3:ELK3"/>
    <mergeCell ref="ELL3:ELR3"/>
    <mergeCell ref="ELS3:ELY3"/>
    <mergeCell ref="ELZ3:EMF3"/>
    <mergeCell ref="EMG3:EMM3"/>
    <mergeCell ref="EMN3:EMT3"/>
    <mergeCell ref="EMU3:ENA3"/>
    <mergeCell ref="ENB3:ENH3"/>
    <mergeCell ref="ENI3:ENO3"/>
    <mergeCell ref="EIT3:EIZ3"/>
    <mergeCell ref="EJA3:EJG3"/>
    <mergeCell ref="EJH3:EJN3"/>
    <mergeCell ref="EJO3:EJU3"/>
    <mergeCell ref="EJV3:EKB3"/>
    <mergeCell ref="EKC3:EKI3"/>
    <mergeCell ref="EKJ3:EKP3"/>
    <mergeCell ref="EKQ3:EKW3"/>
    <mergeCell ref="EKX3:ELD3"/>
    <mergeCell ref="EGI3:EGO3"/>
    <mergeCell ref="EGP3:EGV3"/>
    <mergeCell ref="EGW3:EHC3"/>
    <mergeCell ref="EHD3:EHJ3"/>
    <mergeCell ref="EHK3:EHQ3"/>
    <mergeCell ref="EHR3:EHX3"/>
    <mergeCell ref="EHY3:EIE3"/>
    <mergeCell ref="EIF3:EIL3"/>
    <mergeCell ref="EIM3:EIS3"/>
    <mergeCell ref="EDX3:EED3"/>
    <mergeCell ref="EEE3:EEK3"/>
    <mergeCell ref="EEL3:EER3"/>
    <mergeCell ref="EES3:EEY3"/>
    <mergeCell ref="EEZ3:EFF3"/>
    <mergeCell ref="EFG3:EFM3"/>
    <mergeCell ref="EFN3:EFT3"/>
    <mergeCell ref="EFU3:EGA3"/>
    <mergeCell ref="EGB3:EGH3"/>
    <mergeCell ref="EBM3:EBS3"/>
    <mergeCell ref="EBT3:EBZ3"/>
    <mergeCell ref="ECA3:ECG3"/>
    <mergeCell ref="ECH3:ECN3"/>
    <mergeCell ref="ECO3:ECU3"/>
    <mergeCell ref="ECV3:EDB3"/>
    <mergeCell ref="EDC3:EDI3"/>
    <mergeCell ref="EDJ3:EDP3"/>
    <mergeCell ref="EDQ3:EDW3"/>
    <mergeCell ref="DZB3:DZH3"/>
    <mergeCell ref="DZI3:DZO3"/>
    <mergeCell ref="DZP3:DZV3"/>
    <mergeCell ref="DZW3:EAC3"/>
    <mergeCell ref="EAD3:EAJ3"/>
    <mergeCell ref="EAK3:EAQ3"/>
    <mergeCell ref="EAR3:EAX3"/>
    <mergeCell ref="EAY3:EBE3"/>
    <mergeCell ref="EBF3:EBL3"/>
    <mergeCell ref="DWQ3:DWW3"/>
    <mergeCell ref="DWX3:DXD3"/>
    <mergeCell ref="DXE3:DXK3"/>
    <mergeCell ref="DXL3:DXR3"/>
    <mergeCell ref="DXS3:DXY3"/>
    <mergeCell ref="DXZ3:DYF3"/>
    <mergeCell ref="DYG3:DYM3"/>
    <mergeCell ref="DYN3:DYT3"/>
    <mergeCell ref="DYU3:DZA3"/>
    <mergeCell ref="DUF3:DUL3"/>
    <mergeCell ref="DUM3:DUS3"/>
    <mergeCell ref="DUT3:DUZ3"/>
    <mergeCell ref="DVA3:DVG3"/>
    <mergeCell ref="DVH3:DVN3"/>
    <mergeCell ref="DVO3:DVU3"/>
    <mergeCell ref="DVV3:DWB3"/>
    <mergeCell ref="DWC3:DWI3"/>
    <mergeCell ref="DWJ3:DWP3"/>
    <mergeCell ref="DRU3:DSA3"/>
    <mergeCell ref="DSB3:DSH3"/>
    <mergeCell ref="DSI3:DSO3"/>
    <mergeCell ref="DSP3:DSV3"/>
    <mergeCell ref="DSW3:DTC3"/>
    <mergeCell ref="DTD3:DTJ3"/>
    <mergeCell ref="DTK3:DTQ3"/>
    <mergeCell ref="DTR3:DTX3"/>
    <mergeCell ref="DTY3:DUE3"/>
    <mergeCell ref="DPJ3:DPP3"/>
    <mergeCell ref="DPQ3:DPW3"/>
    <mergeCell ref="DPX3:DQD3"/>
    <mergeCell ref="DQE3:DQK3"/>
    <mergeCell ref="DQL3:DQR3"/>
    <mergeCell ref="DQS3:DQY3"/>
    <mergeCell ref="DQZ3:DRF3"/>
    <mergeCell ref="DRG3:DRM3"/>
    <mergeCell ref="DRN3:DRT3"/>
    <mergeCell ref="DMY3:DNE3"/>
    <mergeCell ref="DNF3:DNL3"/>
    <mergeCell ref="DNM3:DNS3"/>
    <mergeCell ref="DNT3:DNZ3"/>
    <mergeCell ref="DOA3:DOG3"/>
    <mergeCell ref="DOH3:DON3"/>
    <mergeCell ref="DOO3:DOU3"/>
    <mergeCell ref="DOV3:DPB3"/>
    <mergeCell ref="DPC3:DPI3"/>
    <mergeCell ref="DKN3:DKT3"/>
    <mergeCell ref="DKU3:DLA3"/>
    <mergeCell ref="DLB3:DLH3"/>
    <mergeCell ref="DLI3:DLO3"/>
    <mergeCell ref="DLP3:DLV3"/>
    <mergeCell ref="DLW3:DMC3"/>
    <mergeCell ref="DMD3:DMJ3"/>
    <mergeCell ref="DMK3:DMQ3"/>
    <mergeCell ref="DMR3:DMX3"/>
    <mergeCell ref="DIC3:DII3"/>
    <mergeCell ref="DIJ3:DIP3"/>
    <mergeCell ref="DIQ3:DIW3"/>
    <mergeCell ref="DIX3:DJD3"/>
    <mergeCell ref="DJE3:DJK3"/>
    <mergeCell ref="DJL3:DJR3"/>
    <mergeCell ref="DJS3:DJY3"/>
    <mergeCell ref="DJZ3:DKF3"/>
    <mergeCell ref="DKG3:DKM3"/>
    <mergeCell ref="DFR3:DFX3"/>
    <mergeCell ref="DFY3:DGE3"/>
    <mergeCell ref="DGF3:DGL3"/>
    <mergeCell ref="DGM3:DGS3"/>
    <mergeCell ref="DGT3:DGZ3"/>
    <mergeCell ref="DHA3:DHG3"/>
    <mergeCell ref="DHH3:DHN3"/>
    <mergeCell ref="DHO3:DHU3"/>
    <mergeCell ref="DHV3:DIB3"/>
    <mergeCell ref="DDG3:DDM3"/>
    <mergeCell ref="DDN3:DDT3"/>
    <mergeCell ref="DDU3:DEA3"/>
    <mergeCell ref="DEB3:DEH3"/>
    <mergeCell ref="DEI3:DEO3"/>
    <mergeCell ref="DEP3:DEV3"/>
    <mergeCell ref="DEW3:DFC3"/>
    <mergeCell ref="DFD3:DFJ3"/>
    <mergeCell ref="DFK3:DFQ3"/>
    <mergeCell ref="DAV3:DBB3"/>
    <mergeCell ref="DBC3:DBI3"/>
    <mergeCell ref="DBJ3:DBP3"/>
    <mergeCell ref="DBQ3:DBW3"/>
    <mergeCell ref="DBX3:DCD3"/>
    <mergeCell ref="DCE3:DCK3"/>
    <mergeCell ref="DCL3:DCR3"/>
    <mergeCell ref="DCS3:DCY3"/>
    <mergeCell ref="DCZ3:DDF3"/>
    <mergeCell ref="CYK3:CYQ3"/>
    <mergeCell ref="CYR3:CYX3"/>
    <mergeCell ref="CYY3:CZE3"/>
    <mergeCell ref="CZF3:CZL3"/>
    <mergeCell ref="CZM3:CZS3"/>
    <mergeCell ref="CZT3:CZZ3"/>
    <mergeCell ref="DAA3:DAG3"/>
    <mergeCell ref="DAH3:DAN3"/>
    <mergeCell ref="DAO3:DAU3"/>
    <mergeCell ref="CVZ3:CWF3"/>
    <mergeCell ref="CWG3:CWM3"/>
    <mergeCell ref="CWN3:CWT3"/>
    <mergeCell ref="CWU3:CXA3"/>
    <mergeCell ref="CXB3:CXH3"/>
    <mergeCell ref="CXI3:CXO3"/>
    <mergeCell ref="CXP3:CXV3"/>
    <mergeCell ref="CXW3:CYC3"/>
    <mergeCell ref="CYD3:CYJ3"/>
    <mergeCell ref="CTO3:CTU3"/>
    <mergeCell ref="CTV3:CUB3"/>
    <mergeCell ref="CUC3:CUI3"/>
    <mergeCell ref="CUJ3:CUP3"/>
    <mergeCell ref="CUQ3:CUW3"/>
    <mergeCell ref="CUX3:CVD3"/>
    <mergeCell ref="CVE3:CVK3"/>
    <mergeCell ref="CVL3:CVR3"/>
    <mergeCell ref="CVS3:CVY3"/>
    <mergeCell ref="CRD3:CRJ3"/>
    <mergeCell ref="CRK3:CRQ3"/>
    <mergeCell ref="CRR3:CRX3"/>
    <mergeCell ref="CRY3:CSE3"/>
    <mergeCell ref="CSF3:CSL3"/>
    <mergeCell ref="CSM3:CSS3"/>
    <mergeCell ref="CST3:CSZ3"/>
    <mergeCell ref="CTA3:CTG3"/>
    <mergeCell ref="CTH3:CTN3"/>
    <mergeCell ref="COS3:COY3"/>
    <mergeCell ref="COZ3:CPF3"/>
    <mergeCell ref="CPG3:CPM3"/>
    <mergeCell ref="CPN3:CPT3"/>
    <mergeCell ref="CPU3:CQA3"/>
    <mergeCell ref="CQB3:CQH3"/>
    <mergeCell ref="CQI3:CQO3"/>
    <mergeCell ref="CQP3:CQV3"/>
    <mergeCell ref="CQW3:CRC3"/>
    <mergeCell ref="CMH3:CMN3"/>
    <mergeCell ref="CMO3:CMU3"/>
    <mergeCell ref="CMV3:CNB3"/>
    <mergeCell ref="CNC3:CNI3"/>
    <mergeCell ref="CNJ3:CNP3"/>
    <mergeCell ref="CNQ3:CNW3"/>
    <mergeCell ref="CNX3:COD3"/>
    <mergeCell ref="COE3:COK3"/>
    <mergeCell ref="COL3:COR3"/>
    <mergeCell ref="CJW3:CKC3"/>
    <mergeCell ref="CKD3:CKJ3"/>
    <mergeCell ref="CKK3:CKQ3"/>
    <mergeCell ref="CKR3:CKX3"/>
    <mergeCell ref="CKY3:CLE3"/>
    <mergeCell ref="CLF3:CLL3"/>
    <mergeCell ref="CLM3:CLS3"/>
    <mergeCell ref="CLT3:CLZ3"/>
    <mergeCell ref="CMA3:CMG3"/>
    <mergeCell ref="CHL3:CHR3"/>
    <mergeCell ref="CHS3:CHY3"/>
    <mergeCell ref="CHZ3:CIF3"/>
    <mergeCell ref="CIG3:CIM3"/>
    <mergeCell ref="CIN3:CIT3"/>
    <mergeCell ref="CIU3:CJA3"/>
    <mergeCell ref="CJB3:CJH3"/>
    <mergeCell ref="CJI3:CJO3"/>
    <mergeCell ref="CJP3:CJV3"/>
    <mergeCell ref="CFA3:CFG3"/>
    <mergeCell ref="CFH3:CFN3"/>
    <mergeCell ref="CFO3:CFU3"/>
    <mergeCell ref="CFV3:CGB3"/>
    <mergeCell ref="CGC3:CGI3"/>
    <mergeCell ref="CGJ3:CGP3"/>
    <mergeCell ref="CGQ3:CGW3"/>
    <mergeCell ref="CGX3:CHD3"/>
    <mergeCell ref="CHE3:CHK3"/>
    <mergeCell ref="CCP3:CCV3"/>
    <mergeCell ref="CCW3:CDC3"/>
    <mergeCell ref="CDD3:CDJ3"/>
    <mergeCell ref="CDK3:CDQ3"/>
    <mergeCell ref="CDR3:CDX3"/>
    <mergeCell ref="CDY3:CEE3"/>
    <mergeCell ref="CEF3:CEL3"/>
    <mergeCell ref="CEM3:CES3"/>
    <mergeCell ref="CET3:CEZ3"/>
    <mergeCell ref="CAE3:CAK3"/>
    <mergeCell ref="CAL3:CAR3"/>
    <mergeCell ref="CAS3:CAY3"/>
    <mergeCell ref="CAZ3:CBF3"/>
    <mergeCell ref="CBG3:CBM3"/>
    <mergeCell ref="CBN3:CBT3"/>
    <mergeCell ref="CBU3:CCA3"/>
    <mergeCell ref="CCB3:CCH3"/>
    <mergeCell ref="CCI3:CCO3"/>
    <mergeCell ref="BXT3:BXZ3"/>
    <mergeCell ref="BYA3:BYG3"/>
    <mergeCell ref="BYH3:BYN3"/>
    <mergeCell ref="BYO3:BYU3"/>
    <mergeCell ref="BYV3:BZB3"/>
    <mergeCell ref="BZC3:BZI3"/>
    <mergeCell ref="BZJ3:BZP3"/>
    <mergeCell ref="BZQ3:BZW3"/>
    <mergeCell ref="BZX3:CAD3"/>
    <mergeCell ref="BVI3:BVO3"/>
    <mergeCell ref="BVP3:BVV3"/>
    <mergeCell ref="BVW3:BWC3"/>
    <mergeCell ref="BWD3:BWJ3"/>
    <mergeCell ref="BWK3:BWQ3"/>
    <mergeCell ref="BWR3:BWX3"/>
    <mergeCell ref="BWY3:BXE3"/>
    <mergeCell ref="BXF3:BXL3"/>
    <mergeCell ref="BXM3:BXS3"/>
    <mergeCell ref="BSX3:BTD3"/>
    <mergeCell ref="BTE3:BTK3"/>
    <mergeCell ref="BTL3:BTR3"/>
    <mergeCell ref="BTS3:BTY3"/>
    <mergeCell ref="BTZ3:BUF3"/>
    <mergeCell ref="BUG3:BUM3"/>
    <mergeCell ref="BUN3:BUT3"/>
    <mergeCell ref="BUU3:BVA3"/>
    <mergeCell ref="BVB3:BVH3"/>
    <mergeCell ref="BQM3:BQS3"/>
    <mergeCell ref="BQT3:BQZ3"/>
    <mergeCell ref="BRA3:BRG3"/>
    <mergeCell ref="BRH3:BRN3"/>
    <mergeCell ref="BRO3:BRU3"/>
    <mergeCell ref="BRV3:BSB3"/>
    <mergeCell ref="BSC3:BSI3"/>
    <mergeCell ref="BSJ3:BSP3"/>
    <mergeCell ref="BSQ3:BSW3"/>
    <mergeCell ref="BOB3:BOH3"/>
    <mergeCell ref="BOI3:BOO3"/>
    <mergeCell ref="BOP3:BOV3"/>
    <mergeCell ref="BOW3:BPC3"/>
    <mergeCell ref="BPD3:BPJ3"/>
    <mergeCell ref="BPK3:BPQ3"/>
    <mergeCell ref="BPR3:BPX3"/>
    <mergeCell ref="BPY3:BQE3"/>
    <mergeCell ref="BQF3:BQL3"/>
    <mergeCell ref="BLQ3:BLW3"/>
    <mergeCell ref="BLX3:BMD3"/>
    <mergeCell ref="BME3:BMK3"/>
    <mergeCell ref="BML3:BMR3"/>
    <mergeCell ref="BMS3:BMY3"/>
    <mergeCell ref="BMZ3:BNF3"/>
    <mergeCell ref="BNG3:BNM3"/>
    <mergeCell ref="BNN3:BNT3"/>
    <mergeCell ref="BNU3:BOA3"/>
    <mergeCell ref="BJF3:BJL3"/>
    <mergeCell ref="BJM3:BJS3"/>
    <mergeCell ref="BJT3:BJZ3"/>
    <mergeCell ref="BKA3:BKG3"/>
    <mergeCell ref="BKH3:BKN3"/>
    <mergeCell ref="BKO3:BKU3"/>
    <mergeCell ref="BKV3:BLB3"/>
    <mergeCell ref="BLC3:BLI3"/>
    <mergeCell ref="BLJ3:BLP3"/>
    <mergeCell ref="BGU3:BHA3"/>
    <mergeCell ref="BHB3:BHH3"/>
    <mergeCell ref="BHI3:BHO3"/>
    <mergeCell ref="BHP3:BHV3"/>
    <mergeCell ref="BHW3:BIC3"/>
    <mergeCell ref="BID3:BIJ3"/>
    <mergeCell ref="BIK3:BIQ3"/>
    <mergeCell ref="BIR3:BIX3"/>
    <mergeCell ref="BIY3:BJE3"/>
    <mergeCell ref="BEJ3:BEP3"/>
    <mergeCell ref="BEQ3:BEW3"/>
    <mergeCell ref="BEX3:BFD3"/>
    <mergeCell ref="BFE3:BFK3"/>
    <mergeCell ref="BFL3:BFR3"/>
    <mergeCell ref="BFS3:BFY3"/>
    <mergeCell ref="BFZ3:BGF3"/>
    <mergeCell ref="BGG3:BGM3"/>
    <mergeCell ref="BGN3:BGT3"/>
    <mergeCell ref="BBY3:BCE3"/>
    <mergeCell ref="BCF3:BCL3"/>
    <mergeCell ref="BCM3:BCS3"/>
    <mergeCell ref="BCT3:BCZ3"/>
    <mergeCell ref="BDA3:BDG3"/>
    <mergeCell ref="BDH3:BDN3"/>
    <mergeCell ref="BDO3:BDU3"/>
    <mergeCell ref="BDV3:BEB3"/>
    <mergeCell ref="BEC3:BEI3"/>
    <mergeCell ref="AZN3:AZT3"/>
    <mergeCell ref="AZU3:BAA3"/>
    <mergeCell ref="BAB3:BAH3"/>
    <mergeCell ref="BAI3:BAO3"/>
    <mergeCell ref="BAP3:BAV3"/>
    <mergeCell ref="BAW3:BBC3"/>
    <mergeCell ref="BBD3:BBJ3"/>
    <mergeCell ref="BBK3:BBQ3"/>
    <mergeCell ref="BBR3:BBX3"/>
    <mergeCell ref="AXC3:AXI3"/>
    <mergeCell ref="AXJ3:AXP3"/>
    <mergeCell ref="AXQ3:AXW3"/>
    <mergeCell ref="AXX3:AYD3"/>
    <mergeCell ref="AYE3:AYK3"/>
    <mergeCell ref="AYL3:AYR3"/>
    <mergeCell ref="AYS3:AYY3"/>
    <mergeCell ref="AYZ3:AZF3"/>
    <mergeCell ref="AZG3:AZM3"/>
    <mergeCell ref="AUR3:AUX3"/>
    <mergeCell ref="AUY3:AVE3"/>
    <mergeCell ref="AVF3:AVL3"/>
    <mergeCell ref="AVM3:AVS3"/>
    <mergeCell ref="AVT3:AVZ3"/>
    <mergeCell ref="AWA3:AWG3"/>
    <mergeCell ref="AWH3:AWN3"/>
    <mergeCell ref="AWO3:AWU3"/>
    <mergeCell ref="AWV3:AXB3"/>
    <mergeCell ref="ASG3:ASM3"/>
    <mergeCell ref="ASN3:AST3"/>
    <mergeCell ref="ASU3:ATA3"/>
    <mergeCell ref="ATB3:ATH3"/>
    <mergeCell ref="ATI3:ATO3"/>
    <mergeCell ref="ATP3:ATV3"/>
    <mergeCell ref="ATW3:AUC3"/>
    <mergeCell ref="AUD3:AUJ3"/>
    <mergeCell ref="AUK3:AUQ3"/>
    <mergeCell ref="APV3:AQB3"/>
    <mergeCell ref="AQC3:AQI3"/>
    <mergeCell ref="AQJ3:AQP3"/>
    <mergeCell ref="AQQ3:AQW3"/>
    <mergeCell ref="AQX3:ARD3"/>
    <mergeCell ref="ARE3:ARK3"/>
    <mergeCell ref="ARL3:ARR3"/>
    <mergeCell ref="ARS3:ARY3"/>
    <mergeCell ref="ARZ3:ASF3"/>
    <mergeCell ref="ANK3:ANQ3"/>
    <mergeCell ref="ANR3:ANX3"/>
    <mergeCell ref="ANY3:AOE3"/>
    <mergeCell ref="AOF3:AOL3"/>
    <mergeCell ref="AOM3:AOS3"/>
    <mergeCell ref="AOT3:AOZ3"/>
    <mergeCell ref="APA3:APG3"/>
    <mergeCell ref="APH3:APN3"/>
    <mergeCell ref="APO3:APU3"/>
    <mergeCell ref="AKZ3:ALF3"/>
    <mergeCell ref="ALG3:ALM3"/>
    <mergeCell ref="ALN3:ALT3"/>
    <mergeCell ref="ALU3:AMA3"/>
    <mergeCell ref="AMB3:AMH3"/>
    <mergeCell ref="AMI3:AMO3"/>
    <mergeCell ref="AMP3:AMV3"/>
    <mergeCell ref="AMW3:ANC3"/>
    <mergeCell ref="AND3:ANJ3"/>
    <mergeCell ref="AIO3:AIU3"/>
    <mergeCell ref="AIV3:AJB3"/>
    <mergeCell ref="AJC3:AJI3"/>
    <mergeCell ref="AJJ3:AJP3"/>
    <mergeCell ref="AJQ3:AJW3"/>
    <mergeCell ref="AJX3:AKD3"/>
    <mergeCell ref="AKE3:AKK3"/>
    <mergeCell ref="AKL3:AKR3"/>
    <mergeCell ref="AKS3:AKY3"/>
    <mergeCell ref="AGD3:AGJ3"/>
    <mergeCell ref="AGK3:AGQ3"/>
    <mergeCell ref="AGR3:AGX3"/>
    <mergeCell ref="AGY3:AHE3"/>
    <mergeCell ref="AHF3:AHL3"/>
    <mergeCell ref="AHM3:AHS3"/>
    <mergeCell ref="AHT3:AHZ3"/>
    <mergeCell ref="AIA3:AIG3"/>
    <mergeCell ref="AIH3:AIN3"/>
    <mergeCell ref="ADS3:ADY3"/>
    <mergeCell ref="ADZ3:AEF3"/>
    <mergeCell ref="AEG3:AEM3"/>
    <mergeCell ref="AEN3:AET3"/>
    <mergeCell ref="AEU3:AFA3"/>
    <mergeCell ref="AFB3:AFH3"/>
    <mergeCell ref="AFI3:AFO3"/>
    <mergeCell ref="AFP3:AFV3"/>
    <mergeCell ref="AFW3:AGC3"/>
    <mergeCell ref="ABH3:ABN3"/>
    <mergeCell ref="ABO3:ABU3"/>
    <mergeCell ref="ABV3:ACB3"/>
    <mergeCell ref="ACC3:ACI3"/>
    <mergeCell ref="ACJ3:ACP3"/>
    <mergeCell ref="ACQ3:ACW3"/>
    <mergeCell ref="ACX3:ADD3"/>
    <mergeCell ref="ADE3:ADK3"/>
    <mergeCell ref="ADL3:ADR3"/>
    <mergeCell ref="YW3:ZC3"/>
    <mergeCell ref="ZD3:ZJ3"/>
    <mergeCell ref="ZK3:ZQ3"/>
    <mergeCell ref="ZR3:ZX3"/>
    <mergeCell ref="ZY3:AAE3"/>
    <mergeCell ref="AAF3:AAL3"/>
    <mergeCell ref="AAM3:AAS3"/>
    <mergeCell ref="AAT3:AAZ3"/>
    <mergeCell ref="ABA3:ABG3"/>
    <mergeCell ref="WL3:WR3"/>
    <mergeCell ref="WS3:WY3"/>
    <mergeCell ref="WZ3:XF3"/>
    <mergeCell ref="XG3:XM3"/>
    <mergeCell ref="XN3:XT3"/>
    <mergeCell ref="XU3:YA3"/>
    <mergeCell ref="YB3:YH3"/>
    <mergeCell ref="YI3:YO3"/>
    <mergeCell ref="YP3:YV3"/>
    <mergeCell ref="UA3:UG3"/>
    <mergeCell ref="UH3:UN3"/>
    <mergeCell ref="UO3:UU3"/>
    <mergeCell ref="UV3:VB3"/>
    <mergeCell ref="VC3:VI3"/>
    <mergeCell ref="VJ3:VP3"/>
    <mergeCell ref="VQ3:VW3"/>
    <mergeCell ref="VX3:WD3"/>
    <mergeCell ref="WE3:WK3"/>
    <mergeCell ref="RP3:RV3"/>
    <mergeCell ref="RW3:SC3"/>
    <mergeCell ref="SD3:SJ3"/>
    <mergeCell ref="SK3:SQ3"/>
    <mergeCell ref="SR3:SX3"/>
    <mergeCell ref="SY3:TE3"/>
    <mergeCell ref="TF3:TL3"/>
    <mergeCell ref="TM3:TS3"/>
    <mergeCell ref="TT3:TZ3"/>
    <mergeCell ref="PE3:PK3"/>
    <mergeCell ref="PL3:PR3"/>
    <mergeCell ref="PS3:PY3"/>
    <mergeCell ref="PZ3:QF3"/>
    <mergeCell ref="QG3:QM3"/>
    <mergeCell ref="QN3:QT3"/>
    <mergeCell ref="QU3:RA3"/>
    <mergeCell ref="RB3:RH3"/>
    <mergeCell ref="RI3:RO3"/>
    <mergeCell ref="MT3:MZ3"/>
    <mergeCell ref="NA3:NG3"/>
    <mergeCell ref="NH3:NN3"/>
    <mergeCell ref="NO3:NU3"/>
    <mergeCell ref="NV3:OB3"/>
    <mergeCell ref="OC3:OI3"/>
    <mergeCell ref="OJ3:OP3"/>
    <mergeCell ref="OQ3:OW3"/>
    <mergeCell ref="OX3:PD3"/>
    <mergeCell ref="KI3:KO3"/>
    <mergeCell ref="KP3:KV3"/>
    <mergeCell ref="KW3:LC3"/>
    <mergeCell ref="LD3:LJ3"/>
    <mergeCell ref="LK3:LQ3"/>
    <mergeCell ref="LR3:LX3"/>
    <mergeCell ref="LY3:ME3"/>
    <mergeCell ref="MF3:ML3"/>
    <mergeCell ref="MM3:MS3"/>
    <mergeCell ref="HX3:ID3"/>
    <mergeCell ref="IE3:IK3"/>
    <mergeCell ref="IL3:IR3"/>
    <mergeCell ref="IS3:IY3"/>
    <mergeCell ref="IZ3:JF3"/>
    <mergeCell ref="JG3:JM3"/>
    <mergeCell ref="JN3:JT3"/>
    <mergeCell ref="JU3:KA3"/>
    <mergeCell ref="KB3:KH3"/>
    <mergeCell ref="FM3:FS3"/>
    <mergeCell ref="FT3:FZ3"/>
    <mergeCell ref="GA3:GG3"/>
    <mergeCell ref="GH3:GN3"/>
    <mergeCell ref="GO3:GU3"/>
    <mergeCell ref="GV3:HB3"/>
    <mergeCell ref="HC3:HI3"/>
    <mergeCell ref="HJ3:HP3"/>
    <mergeCell ref="HQ3:HW3"/>
    <mergeCell ref="DB3:DH3"/>
    <mergeCell ref="DI3:DO3"/>
    <mergeCell ref="DP3:DV3"/>
    <mergeCell ref="DW3:EC3"/>
    <mergeCell ref="ED3:EJ3"/>
    <mergeCell ref="EK3:EQ3"/>
    <mergeCell ref="ER3:EX3"/>
    <mergeCell ref="EY3:FE3"/>
    <mergeCell ref="FF3:FL3"/>
    <mergeCell ref="XCW2:XDC2"/>
    <mergeCell ref="XDD2:XDG2"/>
    <mergeCell ref="A3:G3"/>
    <mergeCell ref="H3:N3"/>
    <mergeCell ref="O3:U3"/>
    <mergeCell ref="V3:AB3"/>
    <mergeCell ref="AC3:AI3"/>
    <mergeCell ref="AJ3:AP3"/>
    <mergeCell ref="AQ3:AW3"/>
    <mergeCell ref="AX3:BD3"/>
    <mergeCell ref="BE3:BK3"/>
    <mergeCell ref="BL3:BR3"/>
    <mergeCell ref="BS3:BY3"/>
    <mergeCell ref="BZ3:CF3"/>
    <mergeCell ref="CG3:CM3"/>
    <mergeCell ref="CN3:CT3"/>
    <mergeCell ref="CU3:DA3"/>
    <mergeCell ref="XAL2:XAR2"/>
    <mergeCell ref="XAS2:XAY2"/>
    <mergeCell ref="XAZ2:XBF2"/>
    <mergeCell ref="XBG2:XBM2"/>
    <mergeCell ref="XBN2:XBT2"/>
    <mergeCell ref="XBU2:XCA2"/>
    <mergeCell ref="XCB2:XCH2"/>
    <mergeCell ref="XCI2:XCO2"/>
    <mergeCell ref="XCP2:XCV2"/>
    <mergeCell ref="WYA2:WYG2"/>
    <mergeCell ref="WYH2:WYN2"/>
    <mergeCell ref="WYO2:WYU2"/>
    <mergeCell ref="WYV2:WZB2"/>
    <mergeCell ref="WZC2:WZI2"/>
    <mergeCell ref="WZJ2:WZP2"/>
    <mergeCell ref="WZQ2:WZW2"/>
    <mergeCell ref="WZX2:XAD2"/>
    <mergeCell ref="XAE2:XAK2"/>
    <mergeCell ref="WVP2:WVV2"/>
    <mergeCell ref="WVW2:WWC2"/>
    <mergeCell ref="WWD2:WWJ2"/>
    <mergeCell ref="WWK2:WWQ2"/>
    <mergeCell ref="WWR2:WWX2"/>
    <mergeCell ref="WWY2:WXE2"/>
    <mergeCell ref="WXF2:WXL2"/>
    <mergeCell ref="WXM2:WXS2"/>
    <mergeCell ref="WXT2:WXZ2"/>
    <mergeCell ref="WTE2:WTK2"/>
    <mergeCell ref="WTL2:WTR2"/>
    <mergeCell ref="WTS2:WTY2"/>
    <mergeCell ref="WTZ2:WUF2"/>
    <mergeCell ref="WUG2:WUM2"/>
    <mergeCell ref="WUN2:WUT2"/>
    <mergeCell ref="WUU2:WVA2"/>
    <mergeCell ref="WVB2:WVH2"/>
    <mergeCell ref="WVI2:WVO2"/>
    <mergeCell ref="WQT2:WQZ2"/>
    <mergeCell ref="WRA2:WRG2"/>
    <mergeCell ref="WRH2:WRN2"/>
    <mergeCell ref="WRO2:WRU2"/>
    <mergeCell ref="WRV2:WSB2"/>
    <mergeCell ref="WSC2:WSI2"/>
    <mergeCell ref="WSJ2:WSP2"/>
    <mergeCell ref="WSQ2:WSW2"/>
    <mergeCell ref="WSX2:WTD2"/>
    <mergeCell ref="WOI2:WOO2"/>
    <mergeCell ref="WOP2:WOV2"/>
    <mergeCell ref="WOW2:WPC2"/>
    <mergeCell ref="WPD2:WPJ2"/>
    <mergeCell ref="WPK2:WPQ2"/>
    <mergeCell ref="WPR2:WPX2"/>
    <mergeCell ref="WPY2:WQE2"/>
    <mergeCell ref="WQF2:WQL2"/>
    <mergeCell ref="WQM2:WQS2"/>
    <mergeCell ref="WLX2:WMD2"/>
    <mergeCell ref="WME2:WMK2"/>
    <mergeCell ref="WML2:WMR2"/>
    <mergeCell ref="WMS2:WMY2"/>
    <mergeCell ref="WMZ2:WNF2"/>
    <mergeCell ref="WNG2:WNM2"/>
    <mergeCell ref="WNN2:WNT2"/>
    <mergeCell ref="WNU2:WOA2"/>
    <mergeCell ref="WOB2:WOH2"/>
    <mergeCell ref="WJM2:WJS2"/>
    <mergeCell ref="WJT2:WJZ2"/>
    <mergeCell ref="WKA2:WKG2"/>
    <mergeCell ref="WKH2:WKN2"/>
    <mergeCell ref="WKO2:WKU2"/>
    <mergeCell ref="WKV2:WLB2"/>
    <mergeCell ref="WLC2:WLI2"/>
    <mergeCell ref="WLJ2:WLP2"/>
    <mergeCell ref="WLQ2:WLW2"/>
    <mergeCell ref="WHB2:WHH2"/>
    <mergeCell ref="WHI2:WHO2"/>
    <mergeCell ref="WHP2:WHV2"/>
    <mergeCell ref="WHW2:WIC2"/>
    <mergeCell ref="WID2:WIJ2"/>
    <mergeCell ref="WIK2:WIQ2"/>
    <mergeCell ref="WIR2:WIX2"/>
    <mergeCell ref="WIY2:WJE2"/>
    <mergeCell ref="WJF2:WJL2"/>
    <mergeCell ref="WEQ2:WEW2"/>
    <mergeCell ref="WEX2:WFD2"/>
    <mergeCell ref="WFE2:WFK2"/>
    <mergeCell ref="WFL2:WFR2"/>
    <mergeCell ref="WFS2:WFY2"/>
    <mergeCell ref="WFZ2:WGF2"/>
    <mergeCell ref="WGG2:WGM2"/>
    <mergeCell ref="WGN2:WGT2"/>
    <mergeCell ref="WGU2:WHA2"/>
    <mergeCell ref="WCF2:WCL2"/>
    <mergeCell ref="WCM2:WCS2"/>
    <mergeCell ref="WCT2:WCZ2"/>
    <mergeCell ref="WDA2:WDG2"/>
    <mergeCell ref="WDH2:WDN2"/>
    <mergeCell ref="WDO2:WDU2"/>
    <mergeCell ref="WDV2:WEB2"/>
    <mergeCell ref="WEC2:WEI2"/>
    <mergeCell ref="WEJ2:WEP2"/>
    <mergeCell ref="VZU2:WAA2"/>
    <mergeCell ref="WAB2:WAH2"/>
    <mergeCell ref="WAI2:WAO2"/>
    <mergeCell ref="WAP2:WAV2"/>
    <mergeCell ref="WAW2:WBC2"/>
    <mergeCell ref="WBD2:WBJ2"/>
    <mergeCell ref="WBK2:WBQ2"/>
    <mergeCell ref="WBR2:WBX2"/>
    <mergeCell ref="WBY2:WCE2"/>
    <mergeCell ref="VXJ2:VXP2"/>
    <mergeCell ref="VXQ2:VXW2"/>
    <mergeCell ref="VXX2:VYD2"/>
    <mergeCell ref="VYE2:VYK2"/>
    <mergeCell ref="VYL2:VYR2"/>
    <mergeCell ref="VYS2:VYY2"/>
    <mergeCell ref="VYZ2:VZF2"/>
    <mergeCell ref="VZG2:VZM2"/>
    <mergeCell ref="VZN2:VZT2"/>
    <mergeCell ref="VUY2:VVE2"/>
    <mergeCell ref="VVF2:VVL2"/>
    <mergeCell ref="VVM2:VVS2"/>
    <mergeCell ref="VVT2:VVZ2"/>
    <mergeCell ref="VWA2:VWG2"/>
    <mergeCell ref="VWH2:VWN2"/>
    <mergeCell ref="VWO2:VWU2"/>
    <mergeCell ref="VWV2:VXB2"/>
    <mergeCell ref="VXC2:VXI2"/>
    <mergeCell ref="VSN2:VST2"/>
    <mergeCell ref="VSU2:VTA2"/>
    <mergeCell ref="VTB2:VTH2"/>
    <mergeCell ref="VTI2:VTO2"/>
    <mergeCell ref="VTP2:VTV2"/>
    <mergeCell ref="VTW2:VUC2"/>
    <mergeCell ref="VUD2:VUJ2"/>
    <mergeCell ref="VUK2:VUQ2"/>
    <mergeCell ref="VUR2:VUX2"/>
    <mergeCell ref="VQC2:VQI2"/>
    <mergeCell ref="VQJ2:VQP2"/>
    <mergeCell ref="VQQ2:VQW2"/>
    <mergeCell ref="VQX2:VRD2"/>
    <mergeCell ref="VRE2:VRK2"/>
    <mergeCell ref="VRL2:VRR2"/>
    <mergeCell ref="VRS2:VRY2"/>
    <mergeCell ref="VRZ2:VSF2"/>
    <mergeCell ref="VSG2:VSM2"/>
    <mergeCell ref="VNR2:VNX2"/>
    <mergeCell ref="VNY2:VOE2"/>
    <mergeCell ref="VOF2:VOL2"/>
    <mergeCell ref="VOM2:VOS2"/>
    <mergeCell ref="VOT2:VOZ2"/>
    <mergeCell ref="VPA2:VPG2"/>
    <mergeCell ref="VPH2:VPN2"/>
    <mergeCell ref="VPO2:VPU2"/>
    <mergeCell ref="VPV2:VQB2"/>
    <mergeCell ref="VLG2:VLM2"/>
    <mergeCell ref="VLN2:VLT2"/>
    <mergeCell ref="VLU2:VMA2"/>
    <mergeCell ref="VMB2:VMH2"/>
    <mergeCell ref="VMI2:VMO2"/>
    <mergeCell ref="VMP2:VMV2"/>
    <mergeCell ref="VMW2:VNC2"/>
    <mergeCell ref="VND2:VNJ2"/>
    <mergeCell ref="VNK2:VNQ2"/>
    <mergeCell ref="VIV2:VJB2"/>
    <mergeCell ref="VJC2:VJI2"/>
    <mergeCell ref="VJJ2:VJP2"/>
    <mergeCell ref="VJQ2:VJW2"/>
    <mergeCell ref="VJX2:VKD2"/>
    <mergeCell ref="VKE2:VKK2"/>
    <mergeCell ref="VKL2:VKR2"/>
    <mergeCell ref="VKS2:VKY2"/>
    <mergeCell ref="VKZ2:VLF2"/>
    <mergeCell ref="VGK2:VGQ2"/>
    <mergeCell ref="VGR2:VGX2"/>
    <mergeCell ref="VGY2:VHE2"/>
    <mergeCell ref="VHF2:VHL2"/>
    <mergeCell ref="VHM2:VHS2"/>
    <mergeCell ref="VHT2:VHZ2"/>
    <mergeCell ref="VIA2:VIG2"/>
    <mergeCell ref="VIH2:VIN2"/>
    <mergeCell ref="VIO2:VIU2"/>
    <mergeCell ref="VDZ2:VEF2"/>
    <mergeCell ref="VEG2:VEM2"/>
    <mergeCell ref="VEN2:VET2"/>
    <mergeCell ref="VEU2:VFA2"/>
    <mergeCell ref="VFB2:VFH2"/>
    <mergeCell ref="VFI2:VFO2"/>
    <mergeCell ref="VFP2:VFV2"/>
    <mergeCell ref="VFW2:VGC2"/>
    <mergeCell ref="VGD2:VGJ2"/>
    <mergeCell ref="VBO2:VBU2"/>
    <mergeCell ref="VBV2:VCB2"/>
    <mergeCell ref="VCC2:VCI2"/>
    <mergeCell ref="VCJ2:VCP2"/>
    <mergeCell ref="VCQ2:VCW2"/>
    <mergeCell ref="VCX2:VDD2"/>
    <mergeCell ref="VDE2:VDK2"/>
    <mergeCell ref="VDL2:VDR2"/>
    <mergeCell ref="VDS2:VDY2"/>
    <mergeCell ref="UZD2:UZJ2"/>
    <mergeCell ref="UZK2:UZQ2"/>
    <mergeCell ref="UZR2:UZX2"/>
    <mergeCell ref="UZY2:VAE2"/>
    <mergeCell ref="VAF2:VAL2"/>
    <mergeCell ref="VAM2:VAS2"/>
    <mergeCell ref="VAT2:VAZ2"/>
    <mergeCell ref="VBA2:VBG2"/>
    <mergeCell ref="VBH2:VBN2"/>
    <mergeCell ref="UWS2:UWY2"/>
    <mergeCell ref="UWZ2:UXF2"/>
    <mergeCell ref="UXG2:UXM2"/>
    <mergeCell ref="UXN2:UXT2"/>
    <mergeCell ref="UXU2:UYA2"/>
    <mergeCell ref="UYB2:UYH2"/>
    <mergeCell ref="UYI2:UYO2"/>
    <mergeCell ref="UYP2:UYV2"/>
    <mergeCell ref="UYW2:UZC2"/>
    <mergeCell ref="UUH2:UUN2"/>
    <mergeCell ref="UUO2:UUU2"/>
    <mergeCell ref="UUV2:UVB2"/>
    <mergeCell ref="UVC2:UVI2"/>
    <mergeCell ref="UVJ2:UVP2"/>
    <mergeCell ref="UVQ2:UVW2"/>
    <mergeCell ref="UVX2:UWD2"/>
    <mergeCell ref="UWE2:UWK2"/>
    <mergeCell ref="UWL2:UWR2"/>
    <mergeCell ref="URW2:USC2"/>
    <mergeCell ref="USD2:USJ2"/>
    <mergeCell ref="USK2:USQ2"/>
    <mergeCell ref="USR2:USX2"/>
    <mergeCell ref="USY2:UTE2"/>
    <mergeCell ref="UTF2:UTL2"/>
    <mergeCell ref="UTM2:UTS2"/>
    <mergeCell ref="UTT2:UTZ2"/>
    <mergeCell ref="UUA2:UUG2"/>
    <mergeCell ref="UPL2:UPR2"/>
    <mergeCell ref="UPS2:UPY2"/>
    <mergeCell ref="UPZ2:UQF2"/>
    <mergeCell ref="UQG2:UQM2"/>
    <mergeCell ref="UQN2:UQT2"/>
    <mergeCell ref="UQU2:URA2"/>
    <mergeCell ref="URB2:URH2"/>
    <mergeCell ref="URI2:URO2"/>
    <mergeCell ref="URP2:URV2"/>
    <mergeCell ref="UNA2:UNG2"/>
    <mergeCell ref="UNH2:UNN2"/>
    <mergeCell ref="UNO2:UNU2"/>
    <mergeCell ref="UNV2:UOB2"/>
    <mergeCell ref="UOC2:UOI2"/>
    <mergeCell ref="UOJ2:UOP2"/>
    <mergeCell ref="UOQ2:UOW2"/>
    <mergeCell ref="UOX2:UPD2"/>
    <mergeCell ref="UPE2:UPK2"/>
    <mergeCell ref="UKP2:UKV2"/>
    <mergeCell ref="UKW2:ULC2"/>
    <mergeCell ref="ULD2:ULJ2"/>
    <mergeCell ref="ULK2:ULQ2"/>
    <mergeCell ref="ULR2:ULX2"/>
    <mergeCell ref="ULY2:UME2"/>
    <mergeCell ref="UMF2:UML2"/>
    <mergeCell ref="UMM2:UMS2"/>
    <mergeCell ref="UMT2:UMZ2"/>
    <mergeCell ref="UIE2:UIK2"/>
    <mergeCell ref="UIL2:UIR2"/>
    <mergeCell ref="UIS2:UIY2"/>
    <mergeCell ref="UIZ2:UJF2"/>
    <mergeCell ref="UJG2:UJM2"/>
    <mergeCell ref="UJN2:UJT2"/>
    <mergeCell ref="UJU2:UKA2"/>
    <mergeCell ref="UKB2:UKH2"/>
    <mergeCell ref="UKI2:UKO2"/>
    <mergeCell ref="UFT2:UFZ2"/>
    <mergeCell ref="UGA2:UGG2"/>
    <mergeCell ref="UGH2:UGN2"/>
    <mergeCell ref="UGO2:UGU2"/>
    <mergeCell ref="UGV2:UHB2"/>
    <mergeCell ref="UHC2:UHI2"/>
    <mergeCell ref="UHJ2:UHP2"/>
    <mergeCell ref="UHQ2:UHW2"/>
    <mergeCell ref="UHX2:UID2"/>
    <mergeCell ref="UDI2:UDO2"/>
    <mergeCell ref="UDP2:UDV2"/>
    <mergeCell ref="UDW2:UEC2"/>
    <mergeCell ref="UED2:UEJ2"/>
    <mergeCell ref="UEK2:UEQ2"/>
    <mergeCell ref="UER2:UEX2"/>
    <mergeCell ref="UEY2:UFE2"/>
    <mergeCell ref="UFF2:UFL2"/>
    <mergeCell ref="UFM2:UFS2"/>
    <mergeCell ref="UAX2:UBD2"/>
    <mergeCell ref="UBE2:UBK2"/>
    <mergeCell ref="UBL2:UBR2"/>
    <mergeCell ref="UBS2:UBY2"/>
    <mergeCell ref="UBZ2:UCF2"/>
    <mergeCell ref="UCG2:UCM2"/>
    <mergeCell ref="UCN2:UCT2"/>
    <mergeCell ref="UCU2:UDA2"/>
    <mergeCell ref="UDB2:UDH2"/>
    <mergeCell ref="TYM2:TYS2"/>
    <mergeCell ref="TYT2:TYZ2"/>
    <mergeCell ref="TZA2:TZG2"/>
    <mergeCell ref="TZH2:TZN2"/>
    <mergeCell ref="TZO2:TZU2"/>
    <mergeCell ref="TZV2:UAB2"/>
    <mergeCell ref="UAC2:UAI2"/>
    <mergeCell ref="UAJ2:UAP2"/>
    <mergeCell ref="UAQ2:UAW2"/>
    <mergeCell ref="TWB2:TWH2"/>
    <mergeCell ref="TWI2:TWO2"/>
    <mergeCell ref="TWP2:TWV2"/>
    <mergeCell ref="TWW2:TXC2"/>
    <mergeCell ref="TXD2:TXJ2"/>
    <mergeCell ref="TXK2:TXQ2"/>
    <mergeCell ref="TXR2:TXX2"/>
    <mergeCell ref="TXY2:TYE2"/>
    <mergeCell ref="TYF2:TYL2"/>
    <mergeCell ref="TTQ2:TTW2"/>
    <mergeCell ref="TTX2:TUD2"/>
    <mergeCell ref="TUE2:TUK2"/>
    <mergeCell ref="TUL2:TUR2"/>
    <mergeCell ref="TUS2:TUY2"/>
    <mergeCell ref="TUZ2:TVF2"/>
    <mergeCell ref="TVG2:TVM2"/>
    <mergeCell ref="TVN2:TVT2"/>
    <mergeCell ref="TVU2:TWA2"/>
    <mergeCell ref="TRF2:TRL2"/>
    <mergeCell ref="TRM2:TRS2"/>
    <mergeCell ref="TRT2:TRZ2"/>
    <mergeCell ref="TSA2:TSG2"/>
    <mergeCell ref="TSH2:TSN2"/>
    <mergeCell ref="TSO2:TSU2"/>
    <mergeCell ref="TSV2:TTB2"/>
    <mergeCell ref="TTC2:TTI2"/>
    <mergeCell ref="TTJ2:TTP2"/>
    <mergeCell ref="TOU2:TPA2"/>
    <mergeCell ref="TPB2:TPH2"/>
    <mergeCell ref="TPI2:TPO2"/>
    <mergeCell ref="TPP2:TPV2"/>
    <mergeCell ref="TPW2:TQC2"/>
    <mergeCell ref="TQD2:TQJ2"/>
    <mergeCell ref="TQK2:TQQ2"/>
    <mergeCell ref="TQR2:TQX2"/>
    <mergeCell ref="TQY2:TRE2"/>
    <mergeCell ref="TMJ2:TMP2"/>
    <mergeCell ref="TMQ2:TMW2"/>
    <mergeCell ref="TMX2:TND2"/>
    <mergeCell ref="TNE2:TNK2"/>
    <mergeCell ref="TNL2:TNR2"/>
    <mergeCell ref="TNS2:TNY2"/>
    <mergeCell ref="TNZ2:TOF2"/>
    <mergeCell ref="TOG2:TOM2"/>
    <mergeCell ref="TON2:TOT2"/>
    <mergeCell ref="TJY2:TKE2"/>
    <mergeCell ref="TKF2:TKL2"/>
    <mergeCell ref="TKM2:TKS2"/>
    <mergeCell ref="TKT2:TKZ2"/>
    <mergeCell ref="TLA2:TLG2"/>
    <mergeCell ref="TLH2:TLN2"/>
    <mergeCell ref="TLO2:TLU2"/>
    <mergeCell ref="TLV2:TMB2"/>
    <mergeCell ref="TMC2:TMI2"/>
    <mergeCell ref="THN2:THT2"/>
    <mergeCell ref="THU2:TIA2"/>
    <mergeCell ref="TIB2:TIH2"/>
    <mergeCell ref="TII2:TIO2"/>
    <mergeCell ref="TIP2:TIV2"/>
    <mergeCell ref="TIW2:TJC2"/>
    <mergeCell ref="TJD2:TJJ2"/>
    <mergeCell ref="TJK2:TJQ2"/>
    <mergeCell ref="TJR2:TJX2"/>
    <mergeCell ref="TFC2:TFI2"/>
    <mergeCell ref="TFJ2:TFP2"/>
    <mergeCell ref="TFQ2:TFW2"/>
    <mergeCell ref="TFX2:TGD2"/>
    <mergeCell ref="TGE2:TGK2"/>
    <mergeCell ref="TGL2:TGR2"/>
    <mergeCell ref="TGS2:TGY2"/>
    <mergeCell ref="TGZ2:THF2"/>
    <mergeCell ref="THG2:THM2"/>
    <mergeCell ref="TCR2:TCX2"/>
    <mergeCell ref="TCY2:TDE2"/>
    <mergeCell ref="TDF2:TDL2"/>
    <mergeCell ref="TDM2:TDS2"/>
    <mergeCell ref="TDT2:TDZ2"/>
    <mergeCell ref="TEA2:TEG2"/>
    <mergeCell ref="TEH2:TEN2"/>
    <mergeCell ref="TEO2:TEU2"/>
    <mergeCell ref="TEV2:TFB2"/>
    <mergeCell ref="TAG2:TAM2"/>
    <mergeCell ref="TAN2:TAT2"/>
    <mergeCell ref="TAU2:TBA2"/>
    <mergeCell ref="TBB2:TBH2"/>
    <mergeCell ref="TBI2:TBO2"/>
    <mergeCell ref="TBP2:TBV2"/>
    <mergeCell ref="TBW2:TCC2"/>
    <mergeCell ref="TCD2:TCJ2"/>
    <mergeCell ref="TCK2:TCQ2"/>
    <mergeCell ref="SXV2:SYB2"/>
    <mergeCell ref="SYC2:SYI2"/>
    <mergeCell ref="SYJ2:SYP2"/>
    <mergeCell ref="SYQ2:SYW2"/>
    <mergeCell ref="SYX2:SZD2"/>
    <mergeCell ref="SZE2:SZK2"/>
    <mergeCell ref="SZL2:SZR2"/>
    <mergeCell ref="SZS2:SZY2"/>
    <mergeCell ref="SZZ2:TAF2"/>
    <mergeCell ref="SVK2:SVQ2"/>
    <mergeCell ref="SVR2:SVX2"/>
    <mergeCell ref="SVY2:SWE2"/>
    <mergeCell ref="SWF2:SWL2"/>
    <mergeCell ref="SWM2:SWS2"/>
    <mergeCell ref="SWT2:SWZ2"/>
    <mergeCell ref="SXA2:SXG2"/>
    <mergeCell ref="SXH2:SXN2"/>
    <mergeCell ref="SXO2:SXU2"/>
    <mergeCell ref="SSZ2:STF2"/>
    <mergeCell ref="STG2:STM2"/>
    <mergeCell ref="STN2:STT2"/>
    <mergeCell ref="STU2:SUA2"/>
    <mergeCell ref="SUB2:SUH2"/>
    <mergeCell ref="SUI2:SUO2"/>
    <mergeCell ref="SUP2:SUV2"/>
    <mergeCell ref="SUW2:SVC2"/>
    <mergeCell ref="SVD2:SVJ2"/>
    <mergeCell ref="SQO2:SQU2"/>
    <mergeCell ref="SQV2:SRB2"/>
    <mergeCell ref="SRC2:SRI2"/>
    <mergeCell ref="SRJ2:SRP2"/>
    <mergeCell ref="SRQ2:SRW2"/>
    <mergeCell ref="SRX2:SSD2"/>
    <mergeCell ref="SSE2:SSK2"/>
    <mergeCell ref="SSL2:SSR2"/>
    <mergeCell ref="SSS2:SSY2"/>
    <mergeCell ref="SOD2:SOJ2"/>
    <mergeCell ref="SOK2:SOQ2"/>
    <mergeCell ref="SOR2:SOX2"/>
    <mergeCell ref="SOY2:SPE2"/>
    <mergeCell ref="SPF2:SPL2"/>
    <mergeCell ref="SPM2:SPS2"/>
    <mergeCell ref="SPT2:SPZ2"/>
    <mergeCell ref="SQA2:SQG2"/>
    <mergeCell ref="SQH2:SQN2"/>
    <mergeCell ref="SLS2:SLY2"/>
    <mergeCell ref="SLZ2:SMF2"/>
    <mergeCell ref="SMG2:SMM2"/>
    <mergeCell ref="SMN2:SMT2"/>
    <mergeCell ref="SMU2:SNA2"/>
    <mergeCell ref="SNB2:SNH2"/>
    <mergeCell ref="SNI2:SNO2"/>
    <mergeCell ref="SNP2:SNV2"/>
    <mergeCell ref="SNW2:SOC2"/>
    <mergeCell ref="SJH2:SJN2"/>
    <mergeCell ref="SJO2:SJU2"/>
    <mergeCell ref="SJV2:SKB2"/>
    <mergeCell ref="SKC2:SKI2"/>
    <mergeCell ref="SKJ2:SKP2"/>
    <mergeCell ref="SKQ2:SKW2"/>
    <mergeCell ref="SKX2:SLD2"/>
    <mergeCell ref="SLE2:SLK2"/>
    <mergeCell ref="SLL2:SLR2"/>
    <mergeCell ref="SGW2:SHC2"/>
    <mergeCell ref="SHD2:SHJ2"/>
    <mergeCell ref="SHK2:SHQ2"/>
    <mergeCell ref="SHR2:SHX2"/>
    <mergeCell ref="SHY2:SIE2"/>
    <mergeCell ref="SIF2:SIL2"/>
    <mergeCell ref="SIM2:SIS2"/>
    <mergeCell ref="SIT2:SIZ2"/>
    <mergeCell ref="SJA2:SJG2"/>
    <mergeCell ref="SEL2:SER2"/>
    <mergeCell ref="SES2:SEY2"/>
    <mergeCell ref="SEZ2:SFF2"/>
    <mergeCell ref="SFG2:SFM2"/>
    <mergeCell ref="SFN2:SFT2"/>
    <mergeCell ref="SFU2:SGA2"/>
    <mergeCell ref="SGB2:SGH2"/>
    <mergeCell ref="SGI2:SGO2"/>
    <mergeCell ref="SGP2:SGV2"/>
    <mergeCell ref="SCA2:SCG2"/>
    <mergeCell ref="SCH2:SCN2"/>
    <mergeCell ref="SCO2:SCU2"/>
    <mergeCell ref="SCV2:SDB2"/>
    <mergeCell ref="SDC2:SDI2"/>
    <mergeCell ref="SDJ2:SDP2"/>
    <mergeCell ref="SDQ2:SDW2"/>
    <mergeCell ref="SDX2:SED2"/>
    <mergeCell ref="SEE2:SEK2"/>
    <mergeCell ref="RZP2:RZV2"/>
    <mergeCell ref="RZW2:SAC2"/>
    <mergeCell ref="SAD2:SAJ2"/>
    <mergeCell ref="SAK2:SAQ2"/>
    <mergeCell ref="SAR2:SAX2"/>
    <mergeCell ref="SAY2:SBE2"/>
    <mergeCell ref="SBF2:SBL2"/>
    <mergeCell ref="SBM2:SBS2"/>
    <mergeCell ref="SBT2:SBZ2"/>
    <mergeCell ref="RXE2:RXK2"/>
    <mergeCell ref="RXL2:RXR2"/>
    <mergeCell ref="RXS2:RXY2"/>
    <mergeCell ref="RXZ2:RYF2"/>
    <mergeCell ref="RYG2:RYM2"/>
    <mergeCell ref="RYN2:RYT2"/>
    <mergeCell ref="RYU2:RZA2"/>
    <mergeCell ref="RZB2:RZH2"/>
    <mergeCell ref="RZI2:RZO2"/>
    <mergeCell ref="RUT2:RUZ2"/>
    <mergeCell ref="RVA2:RVG2"/>
    <mergeCell ref="RVH2:RVN2"/>
    <mergeCell ref="RVO2:RVU2"/>
    <mergeCell ref="RVV2:RWB2"/>
    <mergeCell ref="RWC2:RWI2"/>
    <mergeCell ref="RWJ2:RWP2"/>
    <mergeCell ref="RWQ2:RWW2"/>
    <mergeCell ref="RWX2:RXD2"/>
    <mergeCell ref="RSI2:RSO2"/>
    <mergeCell ref="RSP2:RSV2"/>
    <mergeCell ref="RSW2:RTC2"/>
    <mergeCell ref="RTD2:RTJ2"/>
    <mergeCell ref="RTK2:RTQ2"/>
    <mergeCell ref="RTR2:RTX2"/>
    <mergeCell ref="RTY2:RUE2"/>
    <mergeCell ref="RUF2:RUL2"/>
    <mergeCell ref="RUM2:RUS2"/>
    <mergeCell ref="RPX2:RQD2"/>
    <mergeCell ref="RQE2:RQK2"/>
    <mergeCell ref="RQL2:RQR2"/>
    <mergeCell ref="RQS2:RQY2"/>
    <mergeCell ref="RQZ2:RRF2"/>
    <mergeCell ref="RRG2:RRM2"/>
    <mergeCell ref="RRN2:RRT2"/>
    <mergeCell ref="RRU2:RSA2"/>
    <mergeCell ref="RSB2:RSH2"/>
    <mergeCell ref="RNM2:RNS2"/>
    <mergeCell ref="RNT2:RNZ2"/>
    <mergeCell ref="ROA2:ROG2"/>
    <mergeCell ref="ROH2:RON2"/>
    <mergeCell ref="ROO2:ROU2"/>
    <mergeCell ref="ROV2:RPB2"/>
    <mergeCell ref="RPC2:RPI2"/>
    <mergeCell ref="RPJ2:RPP2"/>
    <mergeCell ref="RPQ2:RPW2"/>
    <mergeCell ref="RLB2:RLH2"/>
    <mergeCell ref="RLI2:RLO2"/>
    <mergeCell ref="RLP2:RLV2"/>
    <mergeCell ref="RLW2:RMC2"/>
    <mergeCell ref="RMD2:RMJ2"/>
    <mergeCell ref="RMK2:RMQ2"/>
    <mergeCell ref="RMR2:RMX2"/>
    <mergeCell ref="RMY2:RNE2"/>
    <mergeCell ref="RNF2:RNL2"/>
    <mergeCell ref="RIQ2:RIW2"/>
    <mergeCell ref="RIX2:RJD2"/>
    <mergeCell ref="RJE2:RJK2"/>
    <mergeCell ref="RJL2:RJR2"/>
    <mergeCell ref="RJS2:RJY2"/>
    <mergeCell ref="RJZ2:RKF2"/>
    <mergeCell ref="RKG2:RKM2"/>
    <mergeCell ref="RKN2:RKT2"/>
    <mergeCell ref="RKU2:RLA2"/>
    <mergeCell ref="RGF2:RGL2"/>
    <mergeCell ref="RGM2:RGS2"/>
    <mergeCell ref="RGT2:RGZ2"/>
    <mergeCell ref="RHA2:RHG2"/>
    <mergeCell ref="RHH2:RHN2"/>
    <mergeCell ref="RHO2:RHU2"/>
    <mergeCell ref="RHV2:RIB2"/>
    <mergeCell ref="RIC2:RII2"/>
    <mergeCell ref="RIJ2:RIP2"/>
    <mergeCell ref="RDU2:REA2"/>
    <mergeCell ref="REB2:REH2"/>
    <mergeCell ref="REI2:REO2"/>
    <mergeCell ref="REP2:REV2"/>
    <mergeCell ref="REW2:RFC2"/>
    <mergeCell ref="RFD2:RFJ2"/>
    <mergeCell ref="RFK2:RFQ2"/>
    <mergeCell ref="RFR2:RFX2"/>
    <mergeCell ref="RFY2:RGE2"/>
    <mergeCell ref="RBJ2:RBP2"/>
    <mergeCell ref="RBQ2:RBW2"/>
    <mergeCell ref="RBX2:RCD2"/>
    <mergeCell ref="RCE2:RCK2"/>
    <mergeCell ref="RCL2:RCR2"/>
    <mergeCell ref="RCS2:RCY2"/>
    <mergeCell ref="RCZ2:RDF2"/>
    <mergeCell ref="RDG2:RDM2"/>
    <mergeCell ref="RDN2:RDT2"/>
    <mergeCell ref="QYY2:QZE2"/>
    <mergeCell ref="QZF2:QZL2"/>
    <mergeCell ref="QZM2:QZS2"/>
    <mergeCell ref="QZT2:QZZ2"/>
    <mergeCell ref="RAA2:RAG2"/>
    <mergeCell ref="RAH2:RAN2"/>
    <mergeCell ref="RAO2:RAU2"/>
    <mergeCell ref="RAV2:RBB2"/>
    <mergeCell ref="RBC2:RBI2"/>
    <mergeCell ref="QWN2:QWT2"/>
    <mergeCell ref="QWU2:QXA2"/>
    <mergeCell ref="QXB2:QXH2"/>
    <mergeCell ref="QXI2:QXO2"/>
    <mergeCell ref="QXP2:QXV2"/>
    <mergeCell ref="QXW2:QYC2"/>
    <mergeCell ref="QYD2:QYJ2"/>
    <mergeCell ref="QYK2:QYQ2"/>
    <mergeCell ref="QYR2:QYX2"/>
    <mergeCell ref="QUC2:QUI2"/>
    <mergeCell ref="QUJ2:QUP2"/>
    <mergeCell ref="QUQ2:QUW2"/>
    <mergeCell ref="QUX2:QVD2"/>
    <mergeCell ref="QVE2:QVK2"/>
    <mergeCell ref="QVL2:QVR2"/>
    <mergeCell ref="QVS2:QVY2"/>
    <mergeCell ref="QVZ2:QWF2"/>
    <mergeCell ref="QWG2:QWM2"/>
    <mergeCell ref="QRR2:QRX2"/>
    <mergeCell ref="QRY2:QSE2"/>
    <mergeCell ref="QSF2:QSL2"/>
    <mergeCell ref="QSM2:QSS2"/>
    <mergeCell ref="QST2:QSZ2"/>
    <mergeCell ref="QTA2:QTG2"/>
    <mergeCell ref="QTH2:QTN2"/>
    <mergeCell ref="QTO2:QTU2"/>
    <mergeCell ref="QTV2:QUB2"/>
    <mergeCell ref="QPG2:QPM2"/>
    <mergeCell ref="QPN2:QPT2"/>
    <mergeCell ref="QPU2:QQA2"/>
    <mergeCell ref="QQB2:QQH2"/>
    <mergeCell ref="QQI2:QQO2"/>
    <mergeCell ref="QQP2:QQV2"/>
    <mergeCell ref="QQW2:QRC2"/>
    <mergeCell ref="QRD2:QRJ2"/>
    <mergeCell ref="QRK2:QRQ2"/>
    <mergeCell ref="QMV2:QNB2"/>
    <mergeCell ref="QNC2:QNI2"/>
    <mergeCell ref="QNJ2:QNP2"/>
    <mergeCell ref="QNQ2:QNW2"/>
    <mergeCell ref="QNX2:QOD2"/>
    <mergeCell ref="QOE2:QOK2"/>
    <mergeCell ref="QOL2:QOR2"/>
    <mergeCell ref="QOS2:QOY2"/>
    <mergeCell ref="QOZ2:QPF2"/>
    <mergeCell ref="QKK2:QKQ2"/>
    <mergeCell ref="QKR2:QKX2"/>
    <mergeCell ref="QKY2:QLE2"/>
    <mergeCell ref="QLF2:QLL2"/>
    <mergeCell ref="QLM2:QLS2"/>
    <mergeCell ref="QLT2:QLZ2"/>
    <mergeCell ref="QMA2:QMG2"/>
    <mergeCell ref="QMH2:QMN2"/>
    <mergeCell ref="QMO2:QMU2"/>
    <mergeCell ref="QHZ2:QIF2"/>
    <mergeCell ref="QIG2:QIM2"/>
    <mergeCell ref="QIN2:QIT2"/>
    <mergeCell ref="QIU2:QJA2"/>
    <mergeCell ref="QJB2:QJH2"/>
    <mergeCell ref="QJI2:QJO2"/>
    <mergeCell ref="QJP2:QJV2"/>
    <mergeCell ref="QJW2:QKC2"/>
    <mergeCell ref="QKD2:QKJ2"/>
    <mergeCell ref="QFO2:QFU2"/>
    <mergeCell ref="QFV2:QGB2"/>
    <mergeCell ref="QGC2:QGI2"/>
    <mergeCell ref="QGJ2:QGP2"/>
    <mergeCell ref="QGQ2:QGW2"/>
    <mergeCell ref="QGX2:QHD2"/>
    <mergeCell ref="QHE2:QHK2"/>
    <mergeCell ref="QHL2:QHR2"/>
    <mergeCell ref="QHS2:QHY2"/>
    <mergeCell ref="QDD2:QDJ2"/>
    <mergeCell ref="QDK2:QDQ2"/>
    <mergeCell ref="QDR2:QDX2"/>
    <mergeCell ref="QDY2:QEE2"/>
    <mergeCell ref="QEF2:QEL2"/>
    <mergeCell ref="QEM2:QES2"/>
    <mergeCell ref="QET2:QEZ2"/>
    <mergeCell ref="QFA2:QFG2"/>
    <mergeCell ref="QFH2:QFN2"/>
    <mergeCell ref="QAS2:QAY2"/>
    <mergeCell ref="QAZ2:QBF2"/>
    <mergeCell ref="QBG2:QBM2"/>
    <mergeCell ref="QBN2:QBT2"/>
    <mergeCell ref="QBU2:QCA2"/>
    <mergeCell ref="QCB2:QCH2"/>
    <mergeCell ref="QCI2:QCO2"/>
    <mergeCell ref="QCP2:QCV2"/>
    <mergeCell ref="QCW2:QDC2"/>
    <mergeCell ref="PYH2:PYN2"/>
    <mergeCell ref="PYO2:PYU2"/>
    <mergeCell ref="PYV2:PZB2"/>
    <mergeCell ref="PZC2:PZI2"/>
    <mergeCell ref="PZJ2:PZP2"/>
    <mergeCell ref="PZQ2:PZW2"/>
    <mergeCell ref="PZX2:QAD2"/>
    <mergeCell ref="QAE2:QAK2"/>
    <mergeCell ref="QAL2:QAR2"/>
    <mergeCell ref="PVW2:PWC2"/>
    <mergeCell ref="PWD2:PWJ2"/>
    <mergeCell ref="PWK2:PWQ2"/>
    <mergeCell ref="PWR2:PWX2"/>
    <mergeCell ref="PWY2:PXE2"/>
    <mergeCell ref="PXF2:PXL2"/>
    <mergeCell ref="PXM2:PXS2"/>
    <mergeCell ref="PXT2:PXZ2"/>
    <mergeCell ref="PYA2:PYG2"/>
    <mergeCell ref="PTL2:PTR2"/>
    <mergeCell ref="PTS2:PTY2"/>
    <mergeCell ref="PTZ2:PUF2"/>
    <mergeCell ref="PUG2:PUM2"/>
    <mergeCell ref="PUN2:PUT2"/>
    <mergeCell ref="PUU2:PVA2"/>
    <mergeCell ref="PVB2:PVH2"/>
    <mergeCell ref="PVI2:PVO2"/>
    <mergeCell ref="PVP2:PVV2"/>
    <mergeCell ref="PRA2:PRG2"/>
    <mergeCell ref="PRH2:PRN2"/>
    <mergeCell ref="PRO2:PRU2"/>
    <mergeCell ref="PRV2:PSB2"/>
    <mergeCell ref="PSC2:PSI2"/>
    <mergeCell ref="PSJ2:PSP2"/>
    <mergeCell ref="PSQ2:PSW2"/>
    <mergeCell ref="PSX2:PTD2"/>
    <mergeCell ref="PTE2:PTK2"/>
    <mergeCell ref="POP2:POV2"/>
    <mergeCell ref="POW2:PPC2"/>
    <mergeCell ref="PPD2:PPJ2"/>
    <mergeCell ref="PPK2:PPQ2"/>
    <mergeCell ref="PPR2:PPX2"/>
    <mergeCell ref="PPY2:PQE2"/>
    <mergeCell ref="PQF2:PQL2"/>
    <mergeCell ref="PQM2:PQS2"/>
    <mergeCell ref="PQT2:PQZ2"/>
    <mergeCell ref="PME2:PMK2"/>
    <mergeCell ref="PML2:PMR2"/>
    <mergeCell ref="PMS2:PMY2"/>
    <mergeCell ref="PMZ2:PNF2"/>
    <mergeCell ref="PNG2:PNM2"/>
    <mergeCell ref="PNN2:PNT2"/>
    <mergeCell ref="PNU2:POA2"/>
    <mergeCell ref="POB2:POH2"/>
    <mergeCell ref="POI2:POO2"/>
    <mergeCell ref="PJT2:PJZ2"/>
    <mergeCell ref="PKA2:PKG2"/>
    <mergeCell ref="PKH2:PKN2"/>
    <mergeCell ref="PKO2:PKU2"/>
    <mergeCell ref="PKV2:PLB2"/>
    <mergeCell ref="PLC2:PLI2"/>
    <mergeCell ref="PLJ2:PLP2"/>
    <mergeCell ref="PLQ2:PLW2"/>
    <mergeCell ref="PLX2:PMD2"/>
    <mergeCell ref="PHI2:PHO2"/>
    <mergeCell ref="PHP2:PHV2"/>
    <mergeCell ref="PHW2:PIC2"/>
    <mergeCell ref="PID2:PIJ2"/>
    <mergeCell ref="PIK2:PIQ2"/>
    <mergeCell ref="PIR2:PIX2"/>
    <mergeCell ref="PIY2:PJE2"/>
    <mergeCell ref="PJF2:PJL2"/>
    <mergeCell ref="PJM2:PJS2"/>
    <mergeCell ref="PEX2:PFD2"/>
    <mergeCell ref="PFE2:PFK2"/>
    <mergeCell ref="PFL2:PFR2"/>
    <mergeCell ref="PFS2:PFY2"/>
    <mergeCell ref="PFZ2:PGF2"/>
    <mergeCell ref="PGG2:PGM2"/>
    <mergeCell ref="PGN2:PGT2"/>
    <mergeCell ref="PGU2:PHA2"/>
    <mergeCell ref="PHB2:PHH2"/>
    <mergeCell ref="PCM2:PCS2"/>
    <mergeCell ref="PCT2:PCZ2"/>
    <mergeCell ref="PDA2:PDG2"/>
    <mergeCell ref="PDH2:PDN2"/>
    <mergeCell ref="PDO2:PDU2"/>
    <mergeCell ref="PDV2:PEB2"/>
    <mergeCell ref="PEC2:PEI2"/>
    <mergeCell ref="PEJ2:PEP2"/>
    <mergeCell ref="PEQ2:PEW2"/>
    <mergeCell ref="PAB2:PAH2"/>
    <mergeCell ref="PAI2:PAO2"/>
    <mergeCell ref="PAP2:PAV2"/>
    <mergeCell ref="PAW2:PBC2"/>
    <mergeCell ref="PBD2:PBJ2"/>
    <mergeCell ref="PBK2:PBQ2"/>
    <mergeCell ref="PBR2:PBX2"/>
    <mergeCell ref="PBY2:PCE2"/>
    <mergeCell ref="PCF2:PCL2"/>
    <mergeCell ref="OXQ2:OXW2"/>
    <mergeCell ref="OXX2:OYD2"/>
    <mergeCell ref="OYE2:OYK2"/>
    <mergeCell ref="OYL2:OYR2"/>
    <mergeCell ref="OYS2:OYY2"/>
    <mergeCell ref="OYZ2:OZF2"/>
    <mergeCell ref="OZG2:OZM2"/>
    <mergeCell ref="OZN2:OZT2"/>
    <mergeCell ref="OZU2:PAA2"/>
    <mergeCell ref="OVF2:OVL2"/>
    <mergeCell ref="OVM2:OVS2"/>
    <mergeCell ref="OVT2:OVZ2"/>
    <mergeCell ref="OWA2:OWG2"/>
    <mergeCell ref="OWH2:OWN2"/>
    <mergeCell ref="OWO2:OWU2"/>
    <mergeCell ref="OWV2:OXB2"/>
    <mergeCell ref="OXC2:OXI2"/>
    <mergeCell ref="OXJ2:OXP2"/>
    <mergeCell ref="OSU2:OTA2"/>
    <mergeCell ref="OTB2:OTH2"/>
    <mergeCell ref="OTI2:OTO2"/>
    <mergeCell ref="OTP2:OTV2"/>
    <mergeCell ref="OTW2:OUC2"/>
    <mergeCell ref="OUD2:OUJ2"/>
    <mergeCell ref="OUK2:OUQ2"/>
    <mergeCell ref="OUR2:OUX2"/>
    <mergeCell ref="OUY2:OVE2"/>
    <mergeCell ref="OQJ2:OQP2"/>
    <mergeCell ref="OQQ2:OQW2"/>
    <mergeCell ref="OQX2:ORD2"/>
    <mergeCell ref="ORE2:ORK2"/>
    <mergeCell ref="ORL2:ORR2"/>
    <mergeCell ref="ORS2:ORY2"/>
    <mergeCell ref="ORZ2:OSF2"/>
    <mergeCell ref="OSG2:OSM2"/>
    <mergeCell ref="OSN2:OST2"/>
    <mergeCell ref="ONY2:OOE2"/>
    <mergeCell ref="OOF2:OOL2"/>
    <mergeCell ref="OOM2:OOS2"/>
    <mergeCell ref="OOT2:OOZ2"/>
    <mergeCell ref="OPA2:OPG2"/>
    <mergeCell ref="OPH2:OPN2"/>
    <mergeCell ref="OPO2:OPU2"/>
    <mergeCell ref="OPV2:OQB2"/>
    <mergeCell ref="OQC2:OQI2"/>
    <mergeCell ref="OLN2:OLT2"/>
    <mergeCell ref="OLU2:OMA2"/>
    <mergeCell ref="OMB2:OMH2"/>
    <mergeCell ref="OMI2:OMO2"/>
    <mergeCell ref="OMP2:OMV2"/>
    <mergeCell ref="OMW2:ONC2"/>
    <mergeCell ref="OND2:ONJ2"/>
    <mergeCell ref="ONK2:ONQ2"/>
    <mergeCell ref="ONR2:ONX2"/>
    <mergeCell ref="OJC2:OJI2"/>
    <mergeCell ref="OJJ2:OJP2"/>
    <mergeCell ref="OJQ2:OJW2"/>
    <mergeCell ref="OJX2:OKD2"/>
    <mergeCell ref="OKE2:OKK2"/>
    <mergeCell ref="OKL2:OKR2"/>
    <mergeCell ref="OKS2:OKY2"/>
    <mergeCell ref="OKZ2:OLF2"/>
    <mergeCell ref="OLG2:OLM2"/>
    <mergeCell ref="OGR2:OGX2"/>
    <mergeCell ref="OGY2:OHE2"/>
    <mergeCell ref="OHF2:OHL2"/>
    <mergeCell ref="OHM2:OHS2"/>
    <mergeCell ref="OHT2:OHZ2"/>
    <mergeCell ref="OIA2:OIG2"/>
    <mergeCell ref="OIH2:OIN2"/>
    <mergeCell ref="OIO2:OIU2"/>
    <mergeCell ref="OIV2:OJB2"/>
    <mergeCell ref="OEG2:OEM2"/>
    <mergeCell ref="OEN2:OET2"/>
    <mergeCell ref="OEU2:OFA2"/>
    <mergeCell ref="OFB2:OFH2"/>
    <mergeCell ref="OFI2:OFO2"/>
    <mergeCell ref="OFP2:OFV2"/>
    <mergeCell ref="OFW2:OGC2"/>
    <mergeCell ref="OGD2:OGJ2"/>
    <mergeCell ref="OGK2:OGQ2"/>
    <mergeCell ref="OBV2:OCB2"/>
    <mergeCell ref="OCC2:OCI2"/>
    <mergeCell ref="OCJ2:OCP2"/>
    <mergeCell ref="OCQ2:OCW2"/>
    <mergeCell ref="OCX2:ODD2"/>
    <mergeCell ref="ODE2:ODK2"/>
    <mergeCell ref="ODL2:ODR2"/>
    <mergeCell ref="ODS2:ODY2"/>
    <mergeCell ref="ODZ2:OEF2"/>
    <mergeCell ref="NZK2:NZQ2"/>
    <mergeCell ref="NZR2:NZX2"/>
    <mergeCell ref="NZY2:OAE2"/>
    <mergeCell ref="OAF2:OAL2"/>
    <mergeCell ref="OAM2:OAS2"/>
    <mergeCell ref="OAT2:OAZ2"/>
    <mergeCell ref="OBA2:OBG2"/>
    <mergeCell ref="OBH2:OBN2"/>
    <mergeCell ref="OBO2:OBU2"/>
    <mergeCell ref="NWZ2:NXF2"/>
    <mergeCell ref="NXG2:NXM2"/>
    <mergeCell ref="NXN2:NXT2"/>
    <mergeCell ref="NXU2:NYA2"/>
    <mergeCell ref="NYB2:NYH2"/>
    <mergeCell ref="NYI2:NYO2"/>
    <mergeCell ref="NYP2:NYV2"/>
    <mergeCell ref="NYW2:NZC2"/>
    <mergeCell ref="NZD2:NZJ2"/>
    <mergeCell ref="NUO2:NUU2"/>
    <mergeCell ref="NUV2:NVB2"/>
    <mergeCell ref="NVC2:NVI2"/>
    <mergeCell ref="NVJ2:NVP2"/>
    <mergeCell ref="NVQ2:NVW2"/>
    <mergeCell ref="NVX2:NWD2"/>
    <mergeCell ref="NWE2:NWK2"/>
    <mergeCell ref="NWL2:NWR2"/>
    <mergeCell ref="NWS2:NWY2"/>
    <mergeCell ref="NSD2:NSJ2"/>
    <mergeCell ref="NSK2:NSQ2"/>
    <mergeCell ref="NSR2:NSX2"/>
    <mergeCell ref="NSY2:NTE2"/>
    <mergeCell ref="NTF2:NTL2"/>
    <mergeCell ref="NTM2:NTS2"/>
    <mergeCell ref="NTT2:NTZ2"/>
    <mergeCell ref="NUA2:NUG2"/>
    <mergeCell ref="NUH2:NUN2"/>
    <mergeCell ref="NPS2:NPY2"/>
    <mergeCell ref="NPZ2:NQF2"/>
    <mergeCell ref="NQG2:NQM2"/>
    <mergeCell ref="NQN2:NQT2"/>
    <mergeCell ref="NQU2:NRA2"/>
    <mergeCell ref="NRB2:NRH2"/>
    <mergeCell ref="NRI2:NRO2"/>
    <mergeCell ref="NRP2:NRV2"/>
    <mergeCell ref="NRW2:NSC2"/>
    <mergeCell ref="NNH2:NNN2"/>
    <mergeCell ref="NNO2:NNU2"/>
    <mergeCell ref="NNV2:NOB2"/>
    <mergeCell ref="NOC2:NOI2"/>
    <mergeCell ref="NOJ2:NOP2"/>
    <mergeCell ref="NOQ2:NOW2"/>
    <mergeCell ref="NOX2:NPD2"/>
    <mergeCell ref="NPE2:NPK2"/>
    <mergeCell ref="NPL2:NPR2"/>
    <mergeCell ref="NKW2:NLC2"/>
    <mergeCell ref="NLD2:NLJ2"/>
    <mergeCell ref="NLK2:NLQ2"/>
    <mergeCell ref="NLR2:NLX2"/>
    <mergeCell ref="NLY2:NME2"/>
    <mergeCell ref="NMF2:NML2"/>
    <mergeCell ref="NMM2:NMS2"/>
    <mergeCell ref="NMT2:NMZ2"/>
    <mergeCell ref="NNA2:NNG2"/>
    <mergeCell ref="NIL2:NIR2"/>
    <mergeCell ref="NIS2:NIY2"/>
    <mergeCell ref="NIZ2:NJF2"/>
    <mergeCell ref="NJG2:NJM2"/>
    <mergeCell ref="NJN2:NJT2"/>
    <mergeCell ref="NJU2:NKA2"/>
    <mergeCell ref="NKB2:NKH2"/>
    <mergeCell ref="NKI2:NKO2"/>
    <mergeCell ref="NKP2:NKV2"/>
    <mergeCell ref="NGA2:NGG2"/>
    <mergeCell ref="NGH2:NGN2"/>
    <mergeCell ref="NGO2:NGU2"/>
    <mergeCell ref="NGV2:NHB2"/>
    <mergeCell ref="NHC2:NHI2"/>
    <mergeCell ref="NHJ2:NHP2"/>
    <mergeCell ref="NHQ2:NHW2"/>
    <mergeCell ref="NHX2:NID2"/>
    <mergeCell ref="NIE2:NIK2"/>
    <mergeCell ref="NDP2:NDV2"/>
    <mergeCell ref="NDW2:NEC2"/>
    <mergeCell ref="NED2:NEJ2"/>
    <mergeCell ref="NEK2:NEQ2"/>
    <mergeCell ref="NER2:NEX2"/>
    <mergeCell ref="NEY2:NFE2"/>
    <mergeCell ref="NFF2:NFL2"/>
    <mergeCell ref="NFM2:NFS2"/>
    <mergeCell ref="NFT2:NFZ2"/>
    <mergeCell ref="NBE2:NBK2"/>
    <mergeCell ref="NBL2:NBR2"/>
    <mergeCell ref="NBS2:NBY2"/>
    <mergeCell ref="NBZ2:NCF2"/>
    <mergeCell ref="NCG2:NCM2"/>
    <mergeCell ref="NCN2:NCT2"/>
    <mergeCell ref="NCU2:NDA2"/>
    <mergeCell ref="NDB2:NDH2"/>
    <mergeCell ref="NDI2:NDO2"/>
    <mergeCell ref="MYT2:MYZ2"/>
    <mergeCell ref="MZA2:MZG2"/>
    <mergeCell ref="MZH2:MZN2"/>
    <mergeCell ref="MZO2:MZU2"/>
    <mergeCell ref="MZV2:NAB2"/>
    <mergeCell ref="NAC2:NAI2"/>
    <mergeCell ref="NAJ2:NAP2"/>
    <mergeCell ref="NAQ2:NAW2"/>
    <mergeCell ref="NAX2:NBD2"/>
    <mergeCell ref="MWI2:MWO2"/>
    <mergeCell ref="MWP2:MWV2"/>
    <mergeCell ref="MWW2:MXC2"/>
    <mergeCell ref="MXD2:MXJ2"/>
    <mergeCell ref="MXK2:MXQ2"/>
    <mergeCell ref="MXR2:MXX2"/>
    <mergeCell ref="MXY2:MYE2"/>
    <mergeCell ref="MYF2:MYL2"/>
    <mergeCell ref="MYM2:MYS2"/>
    <mergeCell ref="MTX2:MUD2"/>
    <mergeCell ref="MUE2:MUK2"/>
    <mergeCell ref="MUL2:MUR2"/>
    <mergeCell ref="MUS2:MUY2"/>
    <mergeCell ref="MUZ2:MVF2"/>
    <mergeCell ref="MVG2:MVM2"/>
    <mergeCell ref="MVN2:MVT2"/>
    <mergeCell ref="MVU2:MWA2"/>
    <mergeCell ref="MWB2:MWH2"/>
    <mergeCell ref="MRM2:MRS2"/>
    <mergeCell ref="MRT2:MRZ2"/>
    <mergeCell ref="MSA2:MSG2"/>
    <mergeCell ref="MSH2:MSN2"/>
    <mergeCell ref="MSO2:MSU2"/>
    <mergeCell ref="MSV2:MTB2"/>
    <mergeCell ref="MTC2:MTI2"/>
    <mergeCell ref="MTJ2:MTP2"/>
    <mergeCell ref="MTQ2:MTW2"/>
    <mergeCell ref="MPB2:MPH2"/>
    <mergeCell ref="MPI2:MPO2"/>
    <mergeCell ref="MPP2:MPV2"/>
    <mergeCell ref="MPW2:MQC2"/>
    <mergeCell ref="MQD2:MQJ2"/>
    <mergeCell ref="MQK2:MQQ2"/>
    <mergeCell ref="MQR2:MQX2"/>
    <mergeCell ref="MQY2:MRE2"/>
    <mergeCell ref="MRF2:MRL2"/>
    <mergeCell ref="MMQ2:MMW2"/>
    <mergeCell ref="MMX2:MND2"/>
    <mergeCell ref="MNE2:MNK2"/>
    <mergeCell ref="MNL2:MNR2"/>
    <mergeCell ref="MNS2:MNY2"/>
    <mergeCell ref="MNZ2:MOF2"/>
    <mergeCell ref="MOG2:MOM2"/>
    <mergeCell ref="MON2:MOT2"/>
    <mergeCell ref="MOU2:MPA2"/>
    <mergeCell ref="MKF2:MKL2"/>
    <mergeCell ref="MKM2:MKS2"/>
    <mergeCell ref="MKT2:MKZ2"/>
    <mergeCell ref="MLA2:MLG2"/>
    <mergeCell ref="MLH2:MLN2"/>
    <mergeCell ref="MLO2:MLU2"/>
    <mergeCell ref="MLV2:MMB2"/>
    <mergeCell ref="MMC2:MMI2"/>
    <mergeCell ref="MMJ2:MMP2"/>
    <mergeCell ref="MHU2:MIA2"/>
    <mergeCell ref="MIB2:MIH2"/>
    <mergeCell ref="MII2:MIO2"/>
    <mergeCell ref="MIP2:MIV2"/>
    <mergeCell ref="MIW2:MJC2"/>
    <mergeCell ref="MJD2:MJJ2"/>
    <mergeCell ref="MJK2:MJQ2"/>
    <mergeCell ref="MJR2:MJX2"/>
    <mergeCell ref="MJY2:MKE2"/>
    <mergeCell ref="MFJ2:MFP2"/>
    <mergeCell ref="MFQ2:MFW2"/>
    <mergeCell ref="MFX2:MGD2"/>
    <mergeCell ref="MGE2:MGK2"/>
    <mergeCell ref="MGL2:MGR2"/>
    <mergeCell ref="MGS2:MGY2"/>
    <mergeCell ref="MGZ2:MHF2"/>
    <mergeCell ref="MHG2:MHM2"/>
    <mergeCell ref="MHN2:MHT2"/>
    <mergeCell ref="MCY2:MDE2"/>
    <mergeCell ref="MDF2:MDL2"/>
    <mergeCell ref="MDM2:MDS2"/>
    <mergeCell ref="MDT2:MDZ2"/>
    <mergeCell ref="MEA2:MEG2"/>
    <mergeCell ref="MEH2:MEN2"/>
    <mergeCell ref="MEO2:MEU2"/>
    <mergeCell ref="MEV2:MFB2"/>
    <mergeCell ref="MFC2:MFI2"/>
    <mergeCell ref="MAN2:MAT2"/>
    <mergeCell ref="MAU2:MBA2"/>
    <mergeCell ref="MBB2:MBH2"/>
    <mergeCell ref="MBI2:MBO2"/>
    <mergeCell ref="MBP2:MBV2"/>
    <mergeCell ref="MBW2:MCC2"/>
    <mergeCell ref="MCD2:MCJ2"/>
    <mergeCell ref="MCK2:MCQ2"/>
    <mergeCell ref="MCR2:MCX2"/>
    <mergeCell ref="LYC2:LYI2"/>
    <mergeCell ref="LYJ2:LYP2"/>
    <mergeCell ref="LYQ2:LYW2"/>
    <mergeCell ref="LYX2:LZD2"/>
    <mergeCell ref="LZE2:LZK2"/>
    <mergeCell ref="LZL2:LZR2"/>
    <mergeCell ref="LZS2:LZY2"/>
    <mergeCell ref="LZZ2:MAF2"/>
    <mergeCell ref="MAG2:MAM2"/>
    <mergeCell ref="LVR2:LVX2"/>
    <mergeCell ref="LVY2:LWE2"/>
    <mergeCell ref="LWF2:LWL2"/>
    <mergeCell ref="LWM2:LWS2"/>
    <mergeCell ref="LWT2:LWZ2"/>
    <mergeCell ref="LXA2:LXG2"/>
    <mergeCell ref="LXH2:LXN2"/>
    <mergeCell ref="LXO2:LXU2"/>
    <mergeCell ref="LXV2:LYB2"/>
    <mergeCell ref="LTG2:LTM2"/>
    <mergeCell ref="LTN2:LTT2"/>
    <mergeCell ref="LTU2:LUA2"/>
    <mergeCell ref="LUB2:LUH2"/>
    <mergeCell ref="LUI2:LUO2"/>
    <mergeCell ref="LUP2:LUV2"/>
    <mergeCell ref="LUW2:LVC2"/>
    <mergeCell ref="LVD2:LVJ2"/>
    <mergeCell ref="LVK2:LVQ2"/>
    <mergeCell ref="LQV2:LRB2"/>
    <mergeCell ref="LRC2:LRI2"/>
    <mergeCell ref="LRJ2:LRP2"/>
    <mergeCell ref="LRQ2:LRW2"/>
    <mergeCell ref="LRX2:LSD2"/>
    <mergeCell ref="LSE2:LSK2"/>
    <mergeCell ref="LSL2:LSR2"/>
    <mergeCell ref="LSS2:LSY2"/>
    <mergeCell ref="LSZ2:LTF2"/>
    <mergeCell ref="LOK2:LOQ2"/>
    <mergeCell ref="LOR2:LOX2"/>
    <mergeCell ref="LOY2:LPE2"/>
    <mergeCell ref="LPF2:LPL2"/>
    <mergeCell ref="LPM2:LPS2"/>
    <mergeCell ref="LPT2:LPZ2"/>
    <mergeCell ref="LQA2:LQG2"/>
    <mergeCell ref="LQH2:LQN2"/>
    <mergeCell ref="LQO2:LQU2"/>
    <mergeCell ref="LLZ2:LMF2"/>
    <mergeCell ref="LMG2:LMM2"/>
    <mergeCell ref="LMN2:LMT2"/>
    <mergeCell ref="LMU2:LNA2"/>
    <mergeCell ref="LNB2:LNH2"/>
    <mergeCell ref="LNI2:LNO2"/>
    <mergeCell ref="LNP2:LNV2"/>
    <mergeCell ref="LNW2:LOC2"/>
    <mergeCell ref="LOD2:LOJ2"/>
    <mergeCell ref="LJO2:LJU2"/>
    <mergeCell ref="LJV2:LKB2"/>
    <mergeCell ref="LKC2:LKI2"/>
    <mergeCell ref="LKJ2:LKP2"/>
    <mergeCell ref="LKQ2:LKW2"/>
    <mergeCell ref="LKX2:LLD2"/>
    <mergeCell ref="LLE2:LLK2"/>
    <mergeCell ref="LLL2:LLR2"/>
    <mergeCell ref="LLS2:LLY2"/>
    <mergeCell ref="LHD2:LHJ2"/>
    <mergeCell ref="LHK2:LHQ2"/>
    <mergeCell ref="LHR2:LHX2"/>
    <mergeCell ref="LHY2:LIE2"/>
    <mergeCell ref="LIF2:LIL2"/>
    <mergeCell ref="LIM2:LIS2"/>
    <mergeCell ref="LIT2:LIZ2"/>
    <mergeCell ref="LJA2:LJG2"/>
    <mergeCell ref="LJH2:LJN2"/>
    <mergeCell ref="LES2:LEY2"/>
    <mergeCell ref="LEZ2:LFF2"/>
    <mergeCell ref="LFG2:LFM2"/>
    <mergeCell ref="LFN2:LFT2"/>
    <mergeCell ref="LFU2:LGA2"/>
    <mergeCell ref="LGB2:LGH2"/>
    <mergeCell ref="LGI2:LGO2"/>
    <mergeCell ref="LGP2:LGV2"/>
    <mergeCell ref="LGW2:LHC2"/>
    <mergeCell ref="LCH2:LCN2"/>
    <mergeCell ref="LCO2:LCU2"/>
    <mergeCell ref="LCV2:LDB2"/>
    <mergeCell ref="LDC2:LDI2"/>
    <mergeCell ref="LDJ2:LDP2"/>
    <mergeCell ref="LDQ2:LDW2"/>
    <mergeCell ref="LDX2:LED2"/>
    <mergeCell ref="LEE2:LEK2"/>
    <mergeCell ref="LEL2:LER2"/>
    <mergeCell ref="KZW2:LAC2"/>
    <mergeCell ref="LAD2:LAJ2"/>
    <mergeCell ref="LAK2:LAQ2"/>
    <mergeCell ref="LAR2:LAX2"/>
    <mergeCell ref="LAY2:LBE2"/>
    <mergeCell ref="LBF2:LBL2"/>
    <mergeCell ref="LBM2:LBS2"/>
    <mergeCell ref="LBT2:LBZ2"/>
    <mergeCell ref="LCA2:LCG2"/>
    <mergeCell ref="KXL2:KXR2"/>
    <mergeCell ref="KXS2:KXY2"/>
    <mergeCell ref="KXZ2:KYF2"/>
    <mergeCell ref="KYG2:KYM2"/>
    <mergeCell ref="KYN2:KYT2"/>
    <mergeCell ref="KYU2:KZA2"/>
    <mergeCell ref="KZB2:KZH2"/>
    <mergeCell ref="KZI2:KZO2"/>
    <mergeCell ref="KZP2:KZV2"/>
    <mergeCell ref="KVA2:KVG2"/>
    <mergeCell ref="KVH2:KVN2"/>
    <mergeCell ref="KVO2:KVU2"/>
    <mergeCell ref="KVV2:KWB2"/>
    <mergeCell ref="KWC2:KWI2"/>
    <mergeCell ref="KWJ2:KWP2"/>
    <mergeCell ref="KWQ2:KWW2"/>
    <mergeCell ref="KWX2:KXD2"/>
    <mergeCell ref="KXE2:KXK2"/>
    <mergeCell ref="KSP2:KSV2"/>
    <mergeCell ref="KSW2:KTC2"/>
    <mergeCell ref="KTD2:KTJ2"/>
    <mergeCell ref="KTK2:KTQ2"/>
    <mergeCell ref="KTR2:KTX2"/>
    <mergeCell ref="KTY2:KUE2"/>
    <mergeCell ref="KUF2:KUL2"/>
    <mergeCell ref="KUM2:KUS2"/>
    <mergeCell ref="KUT2:KUZ2"/>
    <mergeCell ref="KQE2:KQK2"/>
    <mergeCell ref="KQL2:KQR2"/>
    <mergeCell ref="KQS2:KQY2"/>
    <mergeCell ref="KQZ2:KRF2"/>
    <mergeCell ref="KRG2:KRM2"/>
    <mergeCell ref="KRN2:KRT2"/>
    <mergeCell ref="KRU2:KSA2"/>
    <mergeCell ref="KSB2:KSH2"/>
    <mergeCell ref="KSI2:KSO2"/>
    <mergeCell ref="KNT2:KNZ2"/>
    <mergeCell ref="KOA2:KOG2"/>
    <mergeCell ref="KOH2:KON2"/>
    <mergeCell ref="KOO2:KOU2"/>
    <mergeCell ref="KOV2:KPB2"/>
    <mergeCell ref="KPC2:KPI2"/>
    <mergeCell ref="KPJ2:KPP2"/>
    <mergeCell ref="KPQ2:KPW2"/>
    <mergeCell ref="KPX2:KQD2"/>
    <mergeCell ref="KLI2:KLO2"/>
    <mergeCell ref="KLP2:KLV2"/>
    <mergeCell ref="KLW2:KMC2"/>
    <mergeCell ref="KMD2:KMJ2"/>
    <mergeCell ref="KMK2:KMQ2"/>
    <mergeCell ref="KMR2:KMX2"/>
    <mergeCell ref="KMY2:KNE2"/>
    <mergeCell ref="KNF2:KNL2"/>
    <mergeCell ref="KNM2:KNS2"/>
    <mergeCell ref="KIX2:KJD2"/>
    <mergeCell ref="KJE2:KJK2"/>
    <mergeCell ref="KJL2:KJR2"/>
    <mergeCell ref="KJS2:KJY2"/>
    <mergeCell ref="KJZ2:KKF2"/>
    <mergeCell ref="KKG2:KKM2"/>
    <mergeCell ref="KKN2:KKT2"/>
    <mergeCell ref="KKU2:KLA2"/>
    <mergeCell ref="KLB2:KLH2"/>
    <mergeCell ref="KGM2:KGS2"/>
    <mergeCell ref="KGT2:KGZ2"/>
    <mergeCell ref="KHA2:KHG2"/>
    <mergeCell ref="KHH2:KHN2"/>
    <mergeCell ref="KHO2:KHU2"/>
    <mergeCell ref="KHV2:KIB2"/>
    <mergeCell ref="KIC2:KII2"/>
    <mergeCell ref="KIJ2:KIP2"/>
    <mergeCell ref="KIQ2:KIW2"/>
    <mergeCell ref="KEB2:KEH2"/>
    <mergeCell ref="KEI2:KEO2"/>
    <mergeCell ref="KEP2:KEV2"/>
    <mergeCell ref="KEW2:KFC2"/>
    <mergeCell ref="KFD2:KFJ2"/>
    <mergeCell ref="KFK2:KFQ2"/>
    <mergeCell ref="KFR2:KFX2"/>
    <mergeCell ref="KFY2:KGE2"/>
    <mergeCell ref="KGF2:KGL2"/>
    <mergeCell ref="KBQ2:KBW2"/>
    <mergeCell ref="KBX2:KCD2"/>
    <mergeCell ref="KCE2:KCK2"/>
    <mergeCell ref="KCL2:KCR2"/>
    <mergeCell ref="KCS2:KCY2"/>
    <mergeCell ref="KCZ2:KDF2"/>
    <mergeCell ref="KDG2:KDM2"/>
    <mergeCell ref="KDN2:KDT2"/>
    <mergeCell ref="KDU2:KEA2"/>
    <mergeCell ref="JZF2:JZL2"/>
    <mergeCell ref="JZM2:JZS2"/>
    <mergeCell ref="JZT2:JZZ2"/>
    <mergeCell ref="KAA2:KAG2"/>
    <mergeCell ref="KAH2:KAN2"/>
    <mergeCell ref="KAO2:KAU2"/>
    <mergeCell ref="KAV2:KBB2"/>
    <mergeCell ref="KBC2:KBI2"/>
    <mergeCell ref="KBJ2:KBP2"/>
    <mergeCell ref="JWU2:JXA2"/>
    <mergeCell ref="JXB2:JXH2"/>
    <mergeCell ref="JXI2:JXO2"/>
    <mergeCell ref="JXP2:JXV2"/>
    <mergeCell ref="JXW2:JYC2"/>
    <mergeCell ref="JYD2:JYJ2"/>
    <mergeCell ref="JYK2:JYQ2"/>
    <mergeCell ref="JYR2:JYX2"/>
    <mergeCell ref="JYY2:JZE2"/>
    <mergeCell ref="JUJ2:JUP2"/>
    <mergeCell ref="JUQ2:JUW2"/>
    <mergeCell ref="JUX2:JVD2"/>
    <mergeCell ref="JVE2:JVK2"/>
    <mergeCell ref="JVL2:JVR2"/>
    <mergeCell ref="JVS2:JVY2"/>
    <mergeCell ref="JVZ2:JWF2"/>
    <mergeCell ref="JWG2:JWM2"/>
    <mergeCell ref="JWN2:JWT2"/>
    <mergeCell ref="JRY2:JSE2"/>
    <mergeCell ref="JSF2:JSL2"/>
    <mergeCell ref="JSM2:JSS2"/>
    <mergeCell ref="JST2:JSZ2"/>
    <mergeCell ref="JTA2:JTG2"/>
    <mergeCell ref="JTH2:JTN2"/>
    <mergeCell ref="JTO2:JTU2"/>
    <mergeCell ref="JTV2:JUB2"/>
    <mergeCell ref="JUC2:JUI2"/>
    <mergeCell ref="JPN2:JPT2"/>
    <mergeCell ref="JPU2:JQA2"/>
    <mergeCell ref="JQB2:JQH2"/>
    <mergeCell ref="JQI2:JQO2"/>
    <mergeCell ref="JQP2:JQV2"/>
    <mergeCell ref="JQW2:JRC2"/>
    <mergeCell ref="JRD2:JRJ2"/>
    <mergeCell ref="JRK2:JRQ2"/>
    <mergeCell ref="JRR2:JRX2"/>
    <mergeCell ref="JNC2:JNI2"/>
    <mergeCell ref="JNJ2:JNP2"/>
    <mergeCell ref="JNQ2:JNW2"/>
    <mergeCell ref="JNX2:JOD2"/>
    <mergeCell ref="JOE2:JOK2"/>
    <mergeCell ref="JOL2:JOR2"/>
    <mergeCell ref="JOS2:JOY2"/>
    <mergeCell ref="JOZ2:JPF2"/>
    <mergeCell ref="JPG2:JPM2"/>
    <mergeCell ref="JKR2:JKX2"/>
    <mergeCell ref="JKY2:JLE2"/>
    <mergeCell ref="JLF2:JLL2"/>
    <mergeCell ref="JLM2:JLS2"/>
    <mergeCell ref="JLT2:JLZ2"/>
    <mergeCell ref="JMA2:JMG2"/>
    <mergeCell ref="JMH2:JMN2"/>
    <mergeCell ref="JMO2:JMU2"/>
    <mergeCell ref="JMV2:JNB2"/>
    <mergeCell ref="JIG2:JIM2"/>
    <mergeCell ref="JIN2:JIT2"/>
    <mergeCell ref="JIU2:JJA2"/>
    <mergeCell ref="JJB2:JJH2"/>
    <mergeCell ref="JJI2:JJO2"/>
    <mergeCell ref="JJP2:JJV2"/>
    <mergeCell ref="JJW2:JKC2"/>
    <mergeCell ref="JKD2:JKJ2"/>
    <mergeCell ref="JKK2:JKQ2"/>
    <mergeCell ref="JFV2:JGB2"/>
    <mergeCell ref="JGC2:JGI2"/>
    <mergeCell ref="JGJ2:JGP2"/>
    <mergeCell ref="JGQ2:JGW2"/>
    <mergeCell ref="JGX2:JHD2"/>
    <mergeCell ref="JHE2:JHK2"/>
    <mergeCell ref="JHL2:JHR2"/>
    <mergeCell ref="JHS2:JHY2"/>
    <mergeCell ref="JHZ2:JIF2"/>
    <mergeCell ref="JDK2:JDQ2"/>
    <mergeCell ref="JDR2:JDX2"/>
    <mergeCell ref="JDY2:JEE2"/>
    <mergeCell ref="JEF2:JEL2"/>
    <mergeCell ref="JEM2:JES2"/>
    <mergeCell ref="JET2:JEZ2"/>
    <mergeCell ref="JFA2:JFG2"/>
    <mergeCell ref="JFH2:JFN2"/>
    <mergeCell ref="JFO2:JFU2"/>
    <mergeCell ref="JAZ2:JBF2"/>
    <mergeCell ref="JBG2:JBM2"/>
    <mergeCell ref="JBN2:JBT2"/>
    <mergeCell ref="JBU2:JCA2"/>
    <mergeCell ref="JCB2:JCH2"/>
    <mergeCell ref="JCI2:JCO2"/>
    <mergeCell ref="JCP2:JCV2"/>
    <mergeCell ref="JCW2:JDC2"/>
    <mergeCell ref="JDD2:JDJ2"/>
    <mergeCell ref="IYO2:IYU2"/>
    <mergeCell ref="IYV2:IZB2"/>
    <mergeCell ref="IZC2:IZI2"/>
    <mergeCell ref="IZJ2:IZP2"/>
    <mergeCell ref="IZQ2:IZW2"/>
    <mergeCell ref="IZX2:JAD2"/>
    <mergeCell ref="JAE2:JAK2"/>
    <mergeCell ref="JAL2:JAR2"/>
    <mergeCell ref="JAS2:JAY2"/>
    <mergeCell ref="IWD2:IWJ2"/>
    <mergeCell ref="IWK2:IWQ2"/>
    <mergeCell ref="IWR2:IWX2"/>
    <mergeCell ref="IWY2:IXE2"/>
    <mergeCell ref="IXF2:IXL2"/>
    <mergeCell ref="IXM2:IXS2"/>
    <mergeCell ref="IXT2:IXZ2"/>
    <mergeCell ref="IYA2:IYG2"/>
    <mergeCell ref="IYH2:IYN2"/>
    <mergeCell ref="ITS2:ITY2"/>
    <mergeCell ref="ITZ2:IUF2"/>
    <mergeCell ref="IUG2:IUM2"/>
    <mergeCell ref="IUN2:IUT2"/>
    <mergeCell ref="IUU2:IVA2"/>
    <mergeCell ref="IVB2:IVH2"/>
    <mergeCell ref="IVI2:IVO2"/>
    <mergeCell ref="IVP2:IVV2"/>
    <mergeCell ref="IVW2:IWC2"/>
    <mergeCell ref="IRH2:IRN2"/>
    <mergeCell ref="IRO2:IRU2"/>
    <mergeCell ref="IRV2:ISB2"/>
    <mergeCell ref="ISC2:ISI2"/>
    <mergeCell ref="ISJ2:ISP2"/>
    <mergeCell ref="ISQ2:ISW2"/>
    <mergeCell ref="ISX2:ITD2"/>
    <mergeCell ref="ITE2:ITK2"/>
    <mergeCell ref="ITL2:ITR2"/>
    <mergeCell ref="IOW2:IPC2"/>
    <mergeCell ref="IPD2:IPJ2"/>
    <mergeCell ref="IPK2:IPQ2"/>
    <mergeCell ref="IPR2:IPX2"/>
    <mergeCell ref="IPY2:IQE2"/>
    <mergeCell ref="IQF2:IQL2"/>
    <mergeCell ref="IQM2:IQS2"/>
    <mergeCell ref="IQT2:IQZ2"/>
    <mergeCell ref="IRA2:IRG2"/>
    <mergeCell ref="IML2:IMR2"/>
    <mergeCell ref="IMS2:IMY2"/>
    <mergeCell ref="IMZ2:INF2"/>
    <mergeCell ref="ING2:INM2"/>
    <mergeCell ref="INN2:INT2"/>
    <mergeCell ref="INU2:IOA2"/>
    <mergeCell ref="IOB2:IOH2"/>
    <mergeCell ref="IOI2:IOO2"/>
    <mergeCell ref="IOP2:IOV2"/>
    <mergeCell ref="IKA2:IKG2"/>
    <mergeCell ref="IKH2:IKN2"/>
    <mergeCell ref="IKO2:IKU2"/>
    <mergeCell ref="IKV2:ILB2"/>
    <mergeCell ref="ILC2:ILI2"/>
    <mergeCell ref="ILJ2:ILP2"/>
    <mergeCell ref="ILQ2:ILW2"/>
    <mergeCell ref="ILX2:IMD2"/>
    <mergeCell ref="IME2:IMK2"/>
    <mergeCell ref="IHP2:IHV2"/>
    <mergeCell ref="IHW2:IIC2"/>
    <mergeCell ref="IID2:IIJ2"/>
    <mergeCell ref="IIK2:IIQ2"/>
    <mergeCell ref="IIR2:IIX2"/>
    <mergeCell ref="IIY2:IJE2"/>
    <mergeCell ref="IJF2:IJL2"/>
    <mergeCell ref="IJM2:IJS2"/>
    <mergeCell ref="IJT2:IJZ2"/>
    <mergeCell ref="IFE2:IFK2"/>
    <mergeCell ref="IFL2:IFR2"/>
    <mergeCell ref="IFS2:IFY2"/>
    <mergeCell ref="IFZ2:IGF2"/>
    <mergeCell ref="IGG2:IGM2"/>
    <mergeCell ref="IGN2:IGT2"/>
    <mergeCell ref="IGU2:IHA2"/>
    <mergeCell ref="IHB2:IHH2"/>
    <mergeCell ref="IHI2:IHO2"/>
    <mergeCell ref="ICT2:ICZ2"/>
    <mergeCell ref="IDA2:IDG2"/>
    <mergeCell ref="IDH2:IDN2"/>
    <mergeCell ref="IDO2:IDU2"/>
    <mergeCell ref="IDV2:IEB2"/>
    <mergeCell ref="IEC2:IEI2"/>
    <mergeCell ref="IEJ2:IEP2"/>
    <mergeCell ref="IEQ2:IEW2"/>
    <mergeCell ref="IEX2:IFD2"/>
    <mergeCell ref="IAI2:IAO2"/>
    <mergeCell ref="IAP2:IAV2"/>
    <mergeCell ref="IAW2:IBC2"/>
    <mergeCell ref="IBD2:IBJ2"/>
    <mergeCell ref="IBK2:IBQ2"/>
    <mergeCell ref="IBR2:IBX2"/>
    <mergeCell ref="IBY2:ICE2"/>
    <mergeCell ref="ICF2:ICL2"/>
    <mergeCell ref="ICM2:ICS2"/>
    <mergeCell ref="HXX2:HYD2"/>
    <mergeCell ref="HYE2:HYK2"/>
    <mergeCell ref="HYL2:HYR2"/>
    <mergeCell ref="HYS2:HYY2"/>
    <mergeCell ref="HYZ2:HZF2"/>
    <mergeCell ref="HZG2:HZM2"/>
    <mergeCell ref="HZN2:HZT2"/>
    <mergeCell ref="HZU2:IAA2"/>
    <mergeCell ref="IAB2:IAH2"/>
    <mergeCell ref="HVM2:HVS2"/>
    <mergeCell ref="HVT2:HVZ2"/>
    <mergeCell ref="HWA2:HWG2"/>
    <mergeCell ref="HWH2:HWN2"/>
    <mergeCell ref="HWO2:HWU2"/>
    <mergeCell ref="HWV2:HXB2"/>
    <mergeCell ref="HXC2:HXI2"/>
    <mergeCell ref="HXJ2:HXP2"/>
    <mergeCell ref="HXQ2:HXW2"/>
    <mergeCell ref="HTB2:HTH2"/>
    <mergeCell ref="HTI2:HTO2"/>
    <mergeCell ref="HTP2:HTV2"/>
    <mergeCell ref="HTW2:HUC2"/>
    <mergeCell ref="HUD2:HUJ2"/>
    <mergeCell ref="HUK2:HUQ2"/>
    <mergeCell ref="HUR2:HUX2"/>
    <mergeCell ref="HUY2:HVE2"/>
    <mergeCell ref="HVF2:HVL2"/>
    <mergeCell ref="HQQ2:HQW2"/>
    <mergeCell ref="HQX2:HRD2"/>
    <mergeCell ref="HRE2:HRK2"/>
    <mergeCell ref="HRL2:HRR2"/>
    <mergeCell ref="HRS2:HRY2"/>
    <mergeCell ref="HRZ2:HSF2"/>
    <mergeCell ref="HSG2:HSM2"/>
    <mergeCell ref="HSN2:HST2"/>
    <mergeCell ref="HSU2:HTA2"/>
    <mergeCell ref="HOF2:HOL2"/>
    <mergeCell ref="HOM2:HOS2"/>
    <mergeCell ref="HOT2:HOZ2"/>
    <mergeCell ref="HPA2:HPG2"/>
    <mergeCell ref="HPH2:HPN2"/>
    <mergeCell ref="HPO2:HPU2"/>
    <mergeCell ref="HPV2:HQB2"/>
    <mergeCell ref="HQC2:HQI2"/>
    <mergeCell ref="HQJ2:HQP2"/>
    <mergeCell ref="HLU2:HMA2"/>
    <mergeCell ref="HMB2:HMH2"/>
    <mergeCell ref="HMI2:HMO2"/>
    <mergeCell ref="HMP2:HMV2"/>
    <mergeCell ref="HMW2:HNC2"/>
    <mergeCell ref="HND2:HNJ2"/>
    <mergeCell ref="HNK2:HNQ2"/>
    <mergeCell ref="HNR2:HNX2"/>
    <mergeCell ref="HNY2:HOE2"/>
    <mergeCell ref="HJJ2:HJP2"/>
    <mergeCell ref="HJQ2:HJW2"/>
    <mergeCell ref="HJX2:HKD2"/>
    <mergeCell ref="HKE2:HKK2"/>
    <mergeCell ref="HKL2:HKR2"/>
    <mergeCell ref="HKS2:HKY2"/>
    <mergeCell ref="HKZ2:HLF2"/>
    <mergeCell ref="HLG2:HLM2"/>
    <mergeCell ref="HLN2:HLT2"/>
    <mergeCell ref="HGY2:HHE2"/>
    <mergeCell ref="HHF2:HHL2"/>
    <mergeCell ref="HHM2:HHS2"/>
    <mergeCell ref="HHT2:HHZ2"/>
    <mergeCell ref="HIA2:HIG2"/>
    <mergeCell ref="HIH2:HIN2"/>
    <mergeCell ref="HIO2:HIU2"/>
    <mergeCell ref="HIV2:HJB2"/>
    <mergeCell ref="HJC2:HJI2"/>
    <mergeCell ref="HEN2:HET2"/>
    <mergeCell ref="HEU2:HFA2"/>
    <mergeCell ref="HFB2:HFH2"/>
    <mergeCell ref="HFI2:HFO2"/>
    <mergeCell ref="HFP2:HFV2"/>
    <mergeCell ref="HFW2:HGC2"/>
    <mergeCell ref="HGD2:HGJ2"/>
    <mergeCell ref="HGK2:HGQ2"/>
    <mergeCell ref="HGR2:HGX2"/>
    <mergeCell ref="HCC2:HCI2"/>
    <mergeCell ref="HCJ2:HCP2"/>
    <mergeCell ref="HCQ2:HCW2"/>
    <mergeCell ref="HCX2:HDD2"/>
    <mergeCell ref="HDE2:HDK2"/>
    <mergeCell ref="HDL2:HDR2"/>
    <mergeCell ref="HDS2:HDY2"/>
    <mergeCell ref="HDZ2:HEF2"/>
    <mergeCell ref="HEG2:HEM2"/>
    <mergeCell ref="GZR2:GZX2"/>
    <mergeCell ref="GZY2:HAE2"/>
    <mergeCell ref="HAF2:HAL2"/>
    <mergeCell ref="HAM2:HAS2"/>
    <mergeCell ref="HAT2:HAZ2"/>
    <mergeCell ref="HBA2:HBG2"/>
    <mergeCell ref="HBH2:HBN2"/>
    <mergeCell ref="HBO2:HBU2"/>
    <mergeCell ref="HBV2:HCB2"/>
    <mergeCell ref="GXG2:GXM2"/>
    <mergeCell ref="GXN2:GXT2"/>
    <mergeCell ref="GXU2:GYA2"/>
    <mergeCell ref="GYB2:GYH2"/>
    <mergeCell ref="GYI2:GYO2"/>
    <mergeCell ref="GYP2:GYV2"/>
    <mergeCell ref="GYW2:GZC2"/>
    <mergeCell ref="GZD2:GZJ2"/>
    <mergeCell ref="GZK2:GZQ2"/>
    <mergeCell ref="GUV2:GVB2"/>
    <mergeCell ref="GVC2:GVI2"/>
    <mergeCell ref="GVJ2:GVP2"/>
    <mergeCell ref="GVQ2:GVW2"/>
    <mergeCell ref="GVX2:GWD2"/>
    <mergeCell ref="GWE2:GWK2"/>
    <mergeCell ref="GWL2:GWR2"/>
    <mergeCell ref="GWS2:GWY2"/>
    <mergeCell ref="GWZ2:GXF2"/>
    <mergeCell ref="GSK2:GSQ2"/>
    <mergeCell ref="GSR2:GSX2"/>
    <mergeCell ref="GSY2:GTE2"/>
    <mergeCell ref="GTF2:GTL2"/>
    <mergeCell ref="GTM2:GTS2"/>
    <mergeCell ref="GTT2:GTZ2"/>
    <mergeCell ref="GUA2:GUG2"/>
    <mergeCell ref="GUH2:GUN2"/>
    <mergeCell ref="GUO2:GUU2"/>
    <mergeCell ref="GPZ2:GQF2"/>
    <mergeCell ref="GQG2:GQM2"/>
    <mergeCell ref="GQN2:GQT2"/>
    <mergeCell ref="GQU2:GRA2"/>
    <mergeCell ref="GRB2:GRH2"/>
    <mergeCell ref="GRI2:GRO2"/>
    <mergeCell ref="GRP2:GRV2"/>
    <mergeCell ref="GRW2:GSC2"/>
    <mergeCell ref="GSD2:GSJ2"/>
    <mergeCell ref="GNO2:GNU2"/>
    <mergeCell ref="GNV2:GOB2"/>
    <mergeCell ref="GOC2:GOI2"/>
    <mergeCell ref="GOJ2:GOP2"/>
    <mergeCell ref="GOQ2:GOW2"/>
    <mergeCell ref="GOX2:GPD2"/>
    <mergeCell ref="GPE2:GPK2"/>
    <mergeCell ref="GPL2:GPR2"/>
    <mergeCell ref="GPS2:GPY2"/>
    <mergeCell ref="GLD2:GLJ2"/>
    <mergeCell ref="GLK2:GLQ2"/>
    <mergeCell ref="GLR2:GLX2"/>
    <mergeCell ref="GLY2:GME2"/>
    <mergeCell ref="GMF2:GML2"/>
    <mergeCell ref="GMM2:GMS2"/>
    <mergeCell ref="GMT2:GMZ2"/>
    <mergeCell ref="GNA2:GNG2"/>
    <mergeCell ref="GNH2:GNN2"/>
    <mergeCell ref="GIS2:GIY2"/>
    <mergeCell ref="GIZ2:GJF2"/>
    <mergeCell ref="GJG2:GJM2"/>
    <mergeCell ref="GJN2:GJT2"/>
    <mergeCell ref="GJU2:GKA2"/>
    <mergeCell ref="GKB2:GKH2"/>
    <mergeCell ref="GKI2:GKO2"/>
    <mergeCell ref="GKP2:GKV2"/>
    <mergeCell ref="GKW2:GLC2"/>
    <mergeCell ref="GGH2:GGN2"/>
    <mergeCell ref="GGO2:GGU2"/>
    <mergeCell ref="GGV2:GHB2"/>
    <mergeCell ref="GHC2:GHI2"/>
    <mergeCell ref="GHJ2:GHP2"/>
    <mergeCell ref="GHQ2:GHW2"/>
    <mergeCell ref="GHX2:GID2"/>
    <mergeCell ref="GIE2:GIK2"/>
    <mergeCell ref="GIL2:GIR2"/>
    <mergeCell ref="GDW2:GEC2"/>
    <mergeCell ref="GED2:GEJ2"/>
    <mergeCell ref="GEK2:GEQ2"/>
    <mergeCell ref="GER2:GEX2"/>
    <mergeCell ref="GEY2:GFE2"/>
    <mergeCell ref="GFF2:GFL2"/>
    <mergeCell ref="GFM2:GFS2"/>
    <mergeCell ref="GFT2:GFZ2"/>
    <mergeCell ref="GGA2:GGG2"/>
    <mergeCell ref="GBL2:GBR2"/>
    <mergeCell ref="GBS2:GBY2"/>
    <mergeCell ref="GBZ2:GCF2"/>
    <mergeCell ref="GCG2:GCM2"/>
    <mergeCell ref="GCN2:GCT2"/>
    <mergeCell ref="GCU2:GDA2"/>
    <mergeCell ref="GDB2:GDH2"/>
    <mergeCell ref="GDI2:GDO2"/>
    <mergeCell ref="GDP2:GDV2"/>
    <mergeCell ref="FZA2:FZG2"/>
    <mergeCell ref="FZH2:FZN2"/>
    <mergeCell ref="FZO2:FZU2"/>
    <mergeCell ref="FZV2:GAB2"/>
    <mergeCell ref="GAC2:GAI2"/>
    <mergeCell ref="GAJ2:GAP2"/>
    <mergeCell ref="GAQ2:GAW2"/>
    <mergeCell ref="GAX2:GBD2"/>
    <mergeCell ref="GBE2:GBK2"/>
    <mergeCell ref="FWP2:FWV2"/>
    <mergeCell ref="FWW2:FXC2"/>
    <mergeCell ref="FXD2:FXJ2"/>
    <mergeCell ref="FXK2:FXQ2"/>
    <mergeCell ref="FXR2:FXX2"/>
    <mergeCell ref="FXY2:FYE2"/>
    <mergeCell ref="FYF2:FYL2"/>
    <mergeCell ref="FYM2:FYS2"/>
    <mergeCell ref="FYT2:FYZ2"/>
    <mergeCell ref="FUE2:FUK2"/>
    <mergeCell ref="FUL2:FUR2"/>
    <mergeCell ref="FUS2:FUY2"/>
    <mergeCell ref="FUZ2:FVF2"/>
    <mergeCell ref="FVG2:FVM2"/>
    <mergeCell ref="FVN2:FVT2"/>
    <mergeCell ref="FVU2:FWA2"/>
    <mergeCell ref="FWB2:FWH2"/>
    <mergeCell ref="FWI2:FWO2"/>
    <mergeCell ref="FRT2:FRZ2"/>
    <mergeCell ref="FSA2:FSG2"/>
    <mergeCell ref="FSH2:FSN2"/>
    <mergeCell ref="FSO2:FSU2"/>
    <mergeCell ref="FSV2:FTB2"/>
    <mergeCell ref="FTC2:FTI2"/>
    <mergeCell ref="FTJ2:FTP2"/>
    <mergeCell ref="FTQ2:FTW2"/>
    <mergeCell ref="FTX2:FUD2"/>
    <mergeCell ref="FPI2:FPO2"/>
    <mergeCell ref="FPP2:FPV2"/>
    <mergeCell ref="FPW2:FQC2"/>
    <mergeCell ref="FQD2:FQJ2"/>
    <mergeCell ref="FQK2:FQQ2"/>
    <mergeCell ref="FQR2:FQX2"/>
    <mergeCell ref="FQY2:FRE2"/>
    <mergeCell ref="FRF2:FRL2"/>
    <mergeCell ref="FRM2:FRS2"/>
    <mergeCell ref="FMX2:FND2"/>
    <mergeCell ref="FNE2:FNK2"/>
    <mergeCell ref="FNL2:FNR2"/>
    <mergeCell ref="FNS2:FNY2"/>
    <mergeCell ref="FNZ2:FOF2"/>
    <mergeCell ref="FOG2:FOM2"/>
    <mergeCell ref="FON2:FOT2"/>
    <mergeCell ref="FOU2:FPA2"/>
    <mergeCell ref="FPB2:FPH2"/>
    <mergeCell ref="FKM2:FKS2"/>
    <mergeCell ref="FKT2:FKZ2"/>
    <mergeCell ref="FLA2:FLG2"/>
    <mergeCell ref="FLH2:FLN2"/>
    <mergeCell ref="FLO2:FLU2"/>
    <mergeCell ref="FLV2:FMB2"/>
    <mergeCell ref="FMC2:FMI2"/>
    <mergeCell ref="FMJ2:FMP2"/>
    <mergeCell ref="FMQ2:FMW2"/>
    <mergeCell ref="FIB2:FIH2"/>
    <mergeCell ref="FII2:FIO2"/>
    <mergeCell ref="FIP2:FIV2"/>
    <mergeCell ref="FIW2:FJC2"/>
    <mergeCell ref="FJD2:FJJ2"/>
    <mergeCell ref="FJK2:FJQ2"/>
    <mergeCell ref="FJR2:FJX2"/>
    <mergeCell ref="FJY2:FKE2"/>
    <mergeCell ref="FKF2:FKL2"/>
    <mergeCell ref="FFQ2:FFW2"/>
    <mergeCell ref="FFX2:FGD2"/>
    <mergeCell ref="FGE2:FGK2"/>
    <mergeCell ref="FGL2:FGR2"/>
    <mergeCell ref="FGS2:FGY2"/>
    <mergeCell ref="FGZ2:FHF2"/>
    <mergeCell ref="FHG2:FHM2"/>
    <mergeCell ref="FHN2:FHT2"/>
    <mergeCell ref="FHU2:FIA2"/>
    <mergeCell ref="FDF2:FDL2"/>
    <mergeCell ref="FDM2:FDS2"/>
    <mergeCell ref="FDT2:FDZ2"/>
    <mergeCell ref="FEA2:FEG2"/>
    <mergeCell ref="FEH2:FEN2"/>
    <mergeCell ref="FEO2:FEU2"/>
    <mergeCell ref="FEV2:FFB2"/>
    <mergeCell ref="FFC2:FFI2"/>
    <mergeCell ref="FFJ2:FFP2"/>
    <mergeCell ref="FAU2:FBA2"/>
    <mergeCell ref="FBB2:FBH2"/>
    <mergeCell ref="FBI2:FBO2"/>
    <mergeCell ref="FBP2:FBV2"/>
    <mergeCell ref="FBW2:FCC2"/>
    <mergeCell ref="FCD2:FCJ2"/>
    <mergeCell ref="FCK2:FCQ2"/>
    <mergeCell ref="FCR2:FCX2"/>
    <mergeCell ref="FCY2:FDE2"/>
    <mergeCell ref="EYJ2:EYP2"/>
    <mergeCell ref="EYQ2:EYW2"/>
    <mergeCell ref="EYX2:EZD2"/>
    <mergeCell ref="EZE2:EZK2"/>
    <mergeCell ref="EZL2:EZR2"/>
    <mergeCell ref="EZS2:EZY2"/>
    <mergeCell ref="EZZ2:FAF2"/>
    <mergeCell ref="FAG2:FAM2"/>
    <mergeCell ref="FAN2:FAT2"/>
    <mergeCell ref="EVY2:EWE2"/>
    <mergeCell ref="EWF2:EWL2"/>
    <mergeCell ref="EWM2:EWS2"/>
    <mergeCell ref="EWT2:EWZ2"/>
    <mergeCell ref="EXA2:EXG2"/>
    <mergeCell ref="EXH2:EXN2"/>
    <mergeCell ref="EXO2:EXU2"/>
    <mergeCell ref="EXV2:EYB2"/>
    <mergeCell ref="EYC2:EYI2"/>
    <mergeCell ref="ETN2:ETT2"/>
    <mergeCell ref="ETU2:EUA2"/>
    <mergeCell ref="EUB2:EUH2"/>
    <mergeCell ref="EUI2:EUO2"/>
    <mergeCell ref="EUP2:EUV2"/>
    <mergeCell ref="EUW2:EVC2"/>
    <mergeCell ref="EVD2:EVJ2"/>
    <mergeCell ref="EVK2:EVQ2"/>
    <mergeCell ref="EVR2:EVX2"/>
    <mergeCell ref="ERC2:ERI2"/>
    <mergeCell ref="ERJ2:ERP2"/>
    <mergeCell ref="ERQ2:ERW2"/>
    <mergeCell ref="ERX2:ESD2"/>
    <mergeCell ref="ESE2:ESK2"/>
    <mergeCell ref="ESL2:ESR2"/>
    <mergeCell ref="ESS2:ESY2"/>
    <mergeCell ref="ESZ2:ETF2"/>
    <mergeCell ref="ETG2:ETM2"/>
    <mergeCell ref="EOR2:EOX2"/>
    <mergeCell ref="EOY2:EPE2"/>
    <mergeCell ref="EPF2:EPL2"/>
    <mergeCell ref="EPM2:EPS2"/>
    <mergeCell ref="EPT2:EPZ2"/>
    <mergeCell ref="EQA2:EQG2"/>
    <mergeCell ref="EQH2:EQN2"/>
    <mergeCell ref="EQO2:EQU2"/>
    <mergeCell ref="EQV2:ERB2"/>
    <mergeCell ref="EMG2:EMM2"/>
    <mergeCell ref="EMN2:EMT2"/>
    <mergeCell ref="EMU2:ENA2"/>
    <mergeCell ref="ENB2:ENH2"/>
    <mergeCell ref="ENI2:ENO2"/>
    <mergeCell ref="ENP2:ENV2"/>
    <mergeCell ref="ENW2:EOC2"/>
    <mergeCell ref="EOD2:EOJ2"/>
    <mergeCell ref="EOK2:EOQ2"/>
    <mergeCell ref="EJV2:EKB2"/>
    <mergeCell ref="EKC2:EKI2"/>
    <mergeCell ref="EKJ2:EKP2"/>
    <mergeCell ref="EKQ2:EKW2"/>
    <mergeCell ref="EKX2:ELD2"/>
    <mergeCell ref="ELE2:ELK2"/>
    <mergeCell ref="ELL2:ELR2"/>
    <mergeCell ref="ELS2:ELY2"/>
    <mergeCell ref="ELZ2:EMF2"/>
    <mergeCell ref="EHK2:EHQ2"/>
    <mergeCell ref="EHR2:EHX2"/>
    <mergeCell ref="EHY2:EIE2"/>
    <mergeCell ref="EIF2:EIL2"/>
    <mergeCell ref="EIM2:EIS2"/>
    <mergeCell ref="EIT2:EIZ2"/>
    <mergeCell ref="EJA2:EJG2"/>
    <mergeCell ref="EJH2:EJN2"/>
    <mergeCell ref="EJO2:EJU2"/>
    <mergeCell ref="EEZ2:EFF2"/>
    <mergeCell ref="EFG2:EFM2"/>
    <mergeCell ref="EFN2:EFT2"/>
    <mergeCell ref="EFU2:EGA2"/>
    <mergeCell ref="EGB2:EGH2"/>
    <mergeCell ref="EGI2:EGO2"/>
    <mergeCell ref="EGP2:EGV2"/>
    <mergeCell ref="EGW2:EHC2"/>
    <mergeCell ref="EHD2:EHJ2"/>
    <mergeCell ref="ECO2:ECU2"/>
    <mergeCell ref="ECV2:EDB2"/>
    <mergeCell ref="EDC2:EDI2"/>
    <mergeCell ref="EDJ2:EDP2"/>
    <mergeCell ref="EDQ2:EDW2"/>
    <mergeCell ref="EDX2:EED2"/>
    <mergeCell ref="EEE2:EEK2"/>
    <mergeCell ref="EEL2:EER2"/>
    <mergeCell ref="EES2:EEY2"/>
    <mergeCell ref="EAD2:EAJ2"/>
    <mergeCell ref="EAK2:EAQ2"/>
    <mergeCell ref="EAR2:EAX2"/>
    <mergeCell ref="EAY2:EBE2"/>
    <mergeCell ref="EBF2:EBL2"/>
    <mergeCell ref="EBM2:EBS2"/>
    <mergeCell ref="EBT2:EBZ2"/>
    <mergeCell ref="ECA2:ECG2"/>
    <mergeCell ref="ECH2:ECN2"/>
    <mergeCell ref="DXS2:DXY2"/>
    <mergeCell ref="DXZ2:DYF2"/>
    <mergeCell ref="DYG2:DYM2"/>
    <mergeCell ref="DYN2:DYT2"/>
    <mergeCell ref="DYU2:DZA2"/>
    <mergeCell ref="DZB2:DZH2"/>
    <mergeCell ref="DZI2:DZO2"/>
    <mergeCell ref="DZP2:DZV2"/>
    <mergeCell ref="DZW2:EAC2"/>
    <mergeCell ref="DVH2:DVN2"/>
    <mergeCell ref="DVO2:DVU2"/>
    <mergeCell ref="DVV2:DWB2"/>
    <mergeCell ref="DWC2:DWI2"/>
    <mergeCell ref="DWJ2:DWP2"/>
    <mergeCell ref="DWQ2:DWW2"/>
    <mergeCell ref="DWX2:DXD2"/>
    <mergeCell ref="DXE2:DXK2"/>
    <mergeCell ref="DXL2:DXR2"/>
    <mergeCell ref="DSW2:DTC2"/>
    <mergeCell ref="DTD2:DTJ2"/>
    <mergeCell ref="DTK2:DTQ2"/>
    <mergeCell ref="DTR2:DTX2"/>
    <mergeCell ref="DTY2:DUE2"/>
    <mergeCell ref="DUF2:DUL2"/>
    <mergeCell ref="DUM2:DUS2"/>
    <mergeCell ref="DUT2:DUZ2"/>
    <mergeCell ref="DVA2:DVG2"/>
    <mergeCell ref="DQL2:DQR2"/>
    <mergeCell ref="DQS2:DQY2"/>
    <mergeCell ref="DQZ2:DRF2"/>
    <mergeCell ref="DRG2:DRM2"/>
    <mergeCell ref="DRN2:DRT2"/>
    <mergeCell ref="DRU2:DSA2"/>
    <mergeCell ref="DSB2:DSH2"/>
    <mergeCell ref="DSI2:DSO2"/>
    <mergeCell ref="DSP2:DSV2"/>
    <mergeCell ref="DOA2:DOG2"/>
    <mergeCell ref="DOH2:DON2"/>
    <mergeCell ref="DOO2:DOU2"/>
    <mergeCell ref="DOV2:DPB2"/>
    <mergeCell ref="DPC2:DPI2"/>
    <mergeCell ref="DPJ2:DPP2"/>
    <mergeCell ref="DPQ2:DPW2"/>
    <mergeCell ref="DPX2:DQD2"/>
    <mergeCell ref="DQE2:DQK2"/>
    <mergeCell ref="DLP2:DLV2"/>
    <mergeCell ref="DLW2:DMC2"/>
    <mergeCell ref="DMD2:DMJ2"/>
    <mergeCell ref="DMK2:DMQ2"/>
    <mergeCell ref="DMR2:DMX2"/>
    <mergeCell ref="DMY2:DNE2"/>
    <mergeCell ref="DNF2:DNL2"/>
    <mergeCell ref="DNM2:DNS2"/>
    <mergeCell ref="DNT2:DNZ2"/>
    <mergeCell ref="DJE2:DJK2"/>
    <mergeCell ref="DJL2:DJR2"/>
    <mergeCell ref="DJS2:DJY2"/>
    <mergeCell ref="DJZ2:DKF2"/>
    <mergeCell ref="DKG2:DKM2"/>
    <mergeCell ref="DKN2:DKT2"/>
    <mergeCell ref="DKU2:DLA2"/>
    <mergeCell ref="DLB2:DLH2"/>
    <mergeCell ref="DLI2:DLO2"/>
    <mergeCell ref="DGT2:DGZ2"/>
    <mergeCell ref="DHA2:DHG2"/>
    <mergeCell ref="DHH2:DHN2"/>
    <mergeCell ref="DHO2:DHU2"/>
    <mergeCell ref="DHV2:DIB2"/>
    <mergeCell ref="DIC2:DII2"/>
    <mergeCell ref="DIJ2:DIP2"/>
    <mergeCell ref="DIQ2:DIW2"/>
    <mergeCell ref="DIX2:DJD2"/>
    <mergeCell ref="DEI2:DEO2"/>
    <mergeCell ref="DEP2:DEV2"/>
    <mergeCell ref="DEW2:DFC2"/>
    <mergeCell ref="DFD2:DFJ2"/>
    <mergeCell ref="DFK2:DFQ2"/>
    <mergeCell ref="DFR2:DFX2"/>
    <mergeCell ref="DFY2:DGE2"/>
    <mergeCell ref="DGF2:DGL2"/>
    <mergeCell ref="DGM2:DGS2"/>
    <mergeCell ref="DBX2:DCD2"/>
    <mergeCell ref="DCE2:DCK2"/>
    <mergeCell ref="DCL2:DCR2"/>
    <mergeCell ref="DCS2:DCY2"/>
    <mergeCell ref="DCZ2:DDF2"/>
    <mergeCell ref="DDG2:DDM2"/>
    <mergeCell ref="DDN2:DDT2"/>
    <mergeCell ref="DDU2:DEA2"/>
    <mergeCell ref="DEB2:DEH2"/>
    <mergeCell ref="CZM2:CZS2"/>
    <mergeCell ref="CZT2:CZZ2"/>
    <mergeCell ref="DAA2:DAG2"/>
    <mergeCell ref="DAH2:DAN2"/>
    <mergeCell ref="DAO2:DAU2"/>
    <mergeCell ref="DAV2:DBB2"/>
    <mergeCell ref="DBC2:DBI2"/>
    <mergeCell ref="DBJ2:DBP2"/>
    <mergeCell ref="DBQ2:DBW2"/>
    <mergeCell ref="CXB2:CXH2"/>
    <mergeCell ref="CXI2:CXO2"/>
    <mergeCell ref="CXP2:CXV2"/>
    <mergeCell ref="CXW2:CYC2"/>
    <mergeCell ref="CYD2:CYJ2"/>
    <mergeCell ref="CYK2:CYQ2"/>
    <mergeCell ref="CYR2:CYX2"/>
    <mergeCell ref="CYY2:CZE2"/>
    <mergeCell ref="CZF2:CZL2"/>
    <mergeCell ref="CUQ2:CUW2"/>
    <mergeCell ref="CUX2:CVD2"/>
    <mergeCell ref="CVE2:CVK2"/>
    <mergeCell ref="CVL2:CVR2"/>
    <mergeCell ref="CVS2:CVY2"/>
    <mergeCell ref="CVZ2:CWF2"/>
    <mergeCell ref="CWG2:CWM2"/>
    <mergeCell ref="CWN2:CWT2"/>
    <mergeCell ref="CWU2:CXA2"/>
    <mergeCell ref="CSF2:CSL2"/>
    <mergeCell ref="CSM2:CSS2"/>
    <mergeCell ref="CST2:CSZ2"/>
    <mergeCell ref="CTA2:CTG2"/>
    <mergeCell ref="CTH2:CTN2"/>
    <mergeCell ref="CTO2:CTU2"/>
    <mergeCell ref="CTV2:CUB2"/>
    <mergeCell ref="CUC2:CUI2"/>
    <mergeCell ref="CUJ2:CUP2"/>
    <mergeCell ref="CPU2:CQA2"/>
    <mergeCell ref="CQB2:CQH2"/>
    <mergeCell ref="CQI2:CQO2"/>
    <mergeCell ref="CQP2:CQV2"/>
    <mergeCell ref="CQW2:CRC2"/>
    <mergeCell ref="CRD2:CRJ2"/>
    <mergeCell ref="CRK2:CRQ2"/>
    <mergeCell ref="CRR2:CRX2"/>
    <mergeCell ref="CRY2:CSE2"/>
    <mergeCell ref="CNJ2:CNP2"/>
    <mergeCell ref="CNQ2:CNW2"/>
    <mergeCell ref="CNX2:COD2"/>
    <mergeCell ref="COE2:COK2"/>
    <mergeCell ref="COL2:COR2"/>
    <mergeCell ref="COS2:COY2"/>
    <mergeCell ref="COZ2:CPF2"/>
    <mergeCell ref="CPG2:CPM2"/>
    <mergeCell ref="CPN2:CPT2"/>
    <mergeCell ref="CKY2:CLE2"/>
    <mergeCell ref="CLF2:CLL2"/>
    <mergeCell ref="CLM2:CLS2"/>
    <mergeCell ref="CLT2:CLZ2"/>
    <mergeCell ref="CMA2:CMG2"/>
    <mergeCell ref="CMH2:CMN2"/>
    <mergeCell ref="CMO2:CMU2"/>
    <mergeCell ref="CMV2:CNB2"/>
    <mergeCell ref="CNC2:CNI2"/>
    <mergeCell ref="CIN2:CIT2"/>
    <mergeCell ref="CIU2:CJA2"/>
    <mergeCell ref="CJB2:CJH2"/>
    <mergeCell ref="CJI2:CJO2"/>
    <mergeCell ref="CJP2:CJV2"/>
    <mergeCell ref="CJW2:CKC2"/>
    <mergeCell ref="CKD2:CKJ2"/>
    <mergeCell ref="CKK2:CKQ2"/>
    <mergeCell ref="CKR2:CKX2"/>
    <mergeCell ref="CGC2:CGI2"/>
    <mergeCell ref="CGJ2:CGP2"/>
    <mergeCell ref="CGQ2:CGW2"/>
    <mergeCell ref="CGX2:CHD2"/>
    <mergeCell ref="CHE2:CHK2"/>
    <mergeCell ref="CHL2:CHR2"/>
    <mergeCell ref="CHS2:CHY2"/>
    <mergeCell ref="CHZ2:CIF2"/>
    <mergeCell ref="CIG2:CIM2"/>
    <mergeCell ref="CDR2:CDX2"/>
    <mergeCell ref="CDY2:CEE2"/>
    <mergeCell ref="CEF2:CEL2"/>
    <mergeCell ref="CEM2:CES2"/>
    <mergeCell ref="CET2:CEZ2"/>
    <mergeCell ref="CFA2:CFG2"/>
    <mergeCell ref="CFH2:CFN2"/>
    <mergeCell ref="CFO2:CFU2"/>
    <mergeCell ref="CFV2:CGB2"/>
    <mergeCell ref="CBG2:CBM2"/>
    <mergeCell ref="CBN2:CBT2"/>
    <mergeCell ref="CBU2:CCA2"/>
    <mergeCell ref="CCB2:CCH2"/>
    <mergeCell ref="CCI2:CCO2"/>
    <mergeCell ref="CCP2:CCV2"/>
    <mergeCell ref="CCW2:CDC2"/>
    <mergeCell ref="CDD2:CDJ2"/>
    <mergeCell ref="CDK2:CDQ2"/>
    <mergeCell ref="BYV2:BZB2"/>
    <mergeCell ref="BZC2:BZI2"/>
    <mergeCell ref="BZJ2:BZP2"/>
    <mergeCell ref="BZQ2:BZW2"/>
    <mergeCell ref="BZX2:CAD2"/>
    <mergeCell ref="CAE2:CAK2"/>
    <mergeCell ref="CAL2:CAR2"/>
    <mergeCell ref="CAS2:CAY2"/>
    <mergeCell ref="CAZ2:CBF2"/>
    <mergeCell ref="BWK2:BWQ2"/>
    <mergeCell ref="BWR2:BWX2"/>
    <mergeCell ref="BWY2:BXE2"/>
    <mergeCell ref="BXF2:BXL2"/>
    <mergeCell ref="BXM2:BXS2"/>
    <mergeCell ref="BXT2:BXZ2"/>
    <mergeCell ref="BYA2:BYG2"/>
    <mergeCell ref="BYH2:BYN2"/>
    <mergeCell ref="BYO2:BYU2"/>
    <mergeCell ref="BTZ2:BUF2"/>
    <mergeCell ref="BUG2:BUM2"/>
    <mergeCell ref="BUN2:BUT2"/>
    <mergeCell ref="BUU2:BVA2"/>
    <mergeCell ref="BVB2:BVH2"/>
    <mergeCell ref="BVI2:BVO2"/>
    <mergeCell ref="BVP2:BVV2"/>
    <mergeCell ref="BVW2:BWC2"/>
    <mergeCell ref="BWD2:BWJ2"/>
    <mergeCell ref="BRO2:BRU2"/>
    <mergeCell ref="BRV2:BSB2"/>
    <mergeCell ref="BSC2:BSI2"/>
    <mergeCell ref="BSJ2:BSP2"/>
    <mergeCell ref="BSQ2:BSW2"/>
    <mergeCell ref="BSX2:BTD2"/>
    <mergeCell ref="BTE2:BTK2"/>
    <mergeCell ref="BTL2:BTR2"/>
    <mergeCell ref="BTS2:BTY2"/>
    <mergeCell ref="BPD2:BPJ2"/>
    <mergeCell ref="BPK2:BPQ2"/>
    <mergeCell ref="BPR2:BPX2"/>
    <mergeCell ref="BPY2:BQE2"/>
    <mergeCell ref="BQF2:BQL2"/>
    <mergeCell ref="BQM2:BQS2"/>
    <mergeCell ref="BQT2:BQZ2"/>
    <mergeCell ref="BRA2:BRG2"/>
    <mergeCell ref="BRH2:BRN2"/>
    <mergeCell ref="BMS2:BMY2"/>
    <mergeCell ref="BMZ2:BNF2"/>
    <mergeCell ref="BNG2:BNM2"/>
    <mergeCell ref="BNN2:BNT2"/>
    <mergeCell ref="BNU2:BOA2"/>
    <mergeCell ref="BOB2:BOH2"/>
    <mergeCell ref="BOI2:BOO2"/>
    <mergeCell ref="BOP2:BOV2"/>
    <mergeCell ref="BOW2:BPC2"/>
    <mergeCell ref="BKH2:BKN2"/>
    <mergeCell ref="BKO2:BKU2"/>
    <mergeCell ref="BKV2:BLB2"/>
    <mergeCell ref="BLC2:BLI2"/>
    <mergeCell ref="BLJ2:BLP2"/>
    <mergeCell ref="BLQ2:BLW2"/>
    <mergeCell ref="BLX2:BMD2"/>
    <mergeCell ref="BME2:BMK2"/>
    <mergeCell ref="BML2:BMR2"/>
    <mergeCell ref="BHW2:BIC2"/>
    <mergeCell ref="BID2:BIJ2"/>
    <mergeCell ref="BIK2:BIQ2"/>
    <mergeCell ref="BIR2:BIX2"/>
    <mergeCell ref="BIY2:BJE2"/>
    <mergeCell ref="BJF2:BJL2"/>
    <mergeCell ref="BJM2:BJS2"/>
    <mergeCell ref="BJT2:BJZ2"/>
    <mergeCell ref="BKA2:BKG2"/>
    <mergeCell ref="BFL2:BFR2"/>
    <mergeCell ref="BFS2:BFY2"/>
    <mergeCell ref="BFZ2:BGF2"/>
    <mergeCell ref="BGG2:BGM2"/>
    <mergeCell ref="BGN2:BGT2"/>
    <mergeCell ref="BGU2:BHA2"/>
    <mergeCell ref="BHB2:BHH2"/>
    <mergeCell ref="BHI2:BHO2"/>
    <mergeCell ref="BHP2:BHV2"/>
    <mergeCell ref="BDA2:BDG2"/>
    <mergeCell ref="BDH2:BDN2"/>
    <mergeCell ref="BDO2:BDU2"/>
    <mergeCell ref="BDV2:BEB2"/>
    <mergeCell ref="BEC2:BEI2"/>
    <mergeCell ref="BEJ2:BEP2"/>
    <mergeCell ref="BEQ2:BEW2"/>
    <mergeCell ref="BEX2:BFD2"/>
    <mergeCell ref="BFE2:BFK2"/>
    <mergeCell ref="BAP2:BAV2"/>
    <mergeCell ref="BAW2:BBC2"/>
    <mergeCell ref="BBD2:BBJ2"/>
    <mergeCell ref="BBK2:BBQ2"/>
    <mergeCell ref="BBR2:BBX2"/>
    <mergeCell ref="BBY2:BCE2"/>
    <mergeCell ref="BCF2:BCL2"/>
    <mergeCell ref="BCM2:BCS2"/>
    <mergeCell ref="BCT2:BCZ2"/>
    <mergeCell ref="AYE2:AYK2"/>
    <mergeCell ref="AYL2:AYR2"/>
    <mergeCell ref="AYS2:AYY2"/>
    <mergeCell ref="AYZ2:AZF2"/>
    <mergeCell ref="AZG2:AZM2"/>
    <mergeCell ref="AZN2:AZT2"/>
    <mergeCell ref="AZU2:BAA2"/>
    <mergeCell ref="BAB2:BAH2"/>
    <mergeCell ref="BAI2:BAO2"/>
    <mergeCell ref="AVT2:AVZ2"/>
    <mergeCell ref="AWA2:AWG2"/>
    <mergeCell ref="AWH2:AWN2"/>
    <mergeCell ref="AWO2:AWU2"/>
    <mergeCell ref="AWV2:AXB2"/>
    <mergeCell ref="AXC2:AXI2"/>
    <mergeCell ref="AXJ2:AXP2"/>
    <mergeCell ref="AXQ2:AXW2"/>
    <mergeCell ref="AXX2:AYD2"/>
    <mergeCell ref="ATI2:ATO2"/>
    <mergeCell ref="ATP2:ATV2"/>
    <mergeCell ref="ATW2:AUC2"/>
    <mergeCell ref="AUD2:AUJ2"/>
    <mergeCell ref="AUK2:AUQ2"/>
    <mergeCell ref="AUR2:AUX2"/>
    <mergeCell ref="AUY2:AVE2"/>
    <mergeCell ref="AVF2:AVL2"/>
    <mergeCell ref="AVM2:AVS2"/>
    <mergeCell ref="AQX2:ARD2"/>
    <mergeCell ref="ARE2:ARK2"/>
    <mergeCell ref="ARL2:ARR2"/>
    <mergeCell ref="ARS2:ARY2"/>
    <mergeCell ref="ARZ2:ASF2"/>
    <mergeCell ref="ASG2:ASM2"/>
    <mergeCell ref="ASN2:AST2"/>
    <mergeCell ref="ASU2:ATA2"/>
    <mergeCell ref="ATB2:ATH2"/>
    <mergeCell ref="AOM2:AOS2"/>
    <mergeCell ref="AOT2:AOZ2"/>
    <mergeCell ref="APA2:APG2"/>
    <mergeCell ref="APH2:APN2"/>
    <mergeCell ref="APO2:APU2"/>
    <mergeCell ref="APV2:AQB2"/>
    <mergeCell ref="AQC2:AQI2"/>
    <mergeCell ref="AQJ2:AQP2"/>
    <mergeCell ref="AQQ2:AQW2"/>
    <mergeCell ref="AMB2:AMH2"/>
    <mergeCell ref="AMI2:AMO2"/>
    <mergeCell ref="AMP2:AMV2"/>
    <mergeCell ref="AMW2:ANC2"/>
    <mergeCell ref="AND2:ANJ2"/>
    <mergeCell ref="ANK2:ANQ2"/>
    <mergeCell ref="ANR2:ANX2"/>
    <mergeCell ref="ANY2:AOE2"/>
    <mergeCell ref="AOF2:AOL2"/>
    <mergeCell ref="AJQ2:AJW2"/>
    <mergeCell ref="AJX2:AKD2"/>
    <mergeCell ref="AKE2:AKK2"/>
    <mergeCell ref="AKL2:AKR2"/>
    <mergeCell ref="AKS2:AKY2"/>
    <mergeCell ref="AKZ2:ALF2"/>
    <mergeCell ref="ALG2:ALM2"/>
    <mergeCell ref="ALN2:ALT2"/>
    <mergeCell ref="ALU2:AMA2"/>
    <mergeCell ref="AHF2:AHL2"/>
    <mergeCell ref="AHM2:AHS2"/>
    <mergeCell ref="AHT2:AHZ2"/>
    <mergeCell ref="AIA2:AIG2"/>
    <mergeCell ref="AIH2:AIN2"/>
    <mergeCell ref="AIO2:AIU2"/>
    <mergeCell ref="AIV2:AJB2"/>
    <mergeCell ref="AJC2:AJI2"/>
    <mergeCell ref="AJJ2:AJP2"/>
    <mergeCell ref="AEU2:AFA2"/>
    <mergeCell ref="AFB2:AFH2"/>
    <mergeCell ref="AFI2:AFO2"/>
    <mergeCell ref="AFP2:AFV2"/>
    <mergeCell ref="AFW2:AGC2"/>
    <mergeCell ref="AGD2:AGJ2"/>
    <mergeCell ref="AGK2:AGQ2"/>
    <mergeCell ref="AGR2:AGX2"/>
    <mergeCell ref="AGY2:AHE2"/>
    <mergeCell ref="ACJ2:ACP2"/>
    <mergeCell ref="ACQ2:ACW2"/>
    <mergeCell ref="ACX2:ADD2"/>
    <mergeCell ref="ADE2:ADK2"/>
    <mergeCell ref="ADL2:ADR2"/>
    <mergeCell ref="ADS2:ADY2"/>
    <mergeCell ref="ADZ2:AEF2"/>
    <mergeCell ref="AEG2:AEM2"/>
    <mergeCell ref="AEN2:AET2"/>
    <mergeCell ref="ZY2:AAE2"/>
    <mergeCell ref="AAF2:AAL2"/>
    <mergeCell ref="AAM2:AAS2"/>
    <mergeCell ref="AAT2:AAZ2"/>
    <mergeCell ref="ABA2:ABG2"/>
    <mergeCell ref="ABH2:ABN2"/>
    <mergeCell ref="ABO2:ABU2"/>
    <mergeCell ref="ABV2:ACB2"/>
    <mergeCell ref="ACC2:ACI2"/>
    <mergeCell ref="XN2:XT2"/>
    <mergeCell ref="XU2:YA2"/>
    <mergeCell ref="YB2:YH2"/>
    <mergeCell ref="YI2:YO2"/>
    <mergeCell ref="YP2:YV2"/>
    <mergeCell ref="YW2:ZC2"/>
    <mergeCell ref="ZD2:ZJ2"/>
    <mergeCell ref="ZK2:ZQ2"/>
    <mergeCell ref="ZR2:ZX2"/>
    <mergeCell ref="VC2:VI2"/>
    <mergeCell ref="VJ2:VP2"/>
    <mergeCell ref="VQ2:VW2"/>
    <mergeCell ref="VX2:WD2"/>
    <mergeCell ref="WE2:WK2"/>
    <mergeCell ref="WL2:WR2"/>
    <mergeCell ref="WS2:WY2"/>
    <mergeCell ref="WZ2:XF2"/>
    <mergeCell ref="XG2:XM2"/>
    <mergeCell ref="SR2:SX2"/>
    <mergeCell ref="SY2:TE2"/>
    <mergeCell ref="TF2:TL2"/>
    <mergeCell ref="TM2:TS2"/>
    <mergeCell ref="TT2:TZ2"/>
    <mergeCell ref="UA2:UG2"/>
    <mergeCell ref="UH2:UN2"/>
    <mergeCell ref="UO2:UU2"/>
    <mergeCell ref="UV2:VB2"/>
    <mergeCell ref="QG2:QM2"/>
    <mergeCell ref="QN2:QT2"/>
    <mergeCell ref="QU2:RA2"/>
    <mergeCell ref="RB2:RH2"/>
    <mergeCell ref="RI2:RO2"/>
    <mergeCell ref="RP2:RV2"/>
    <mergeCell ref="RW2:SC2"/>
    <mergeCell ref="SD2:SJ2"/>
    <mergeCell ref="SK2:SQ2"/>
    <mergeCell ref="NV2:OB2"/>
    <mergeCell ref="OC2:OI2"/>
    <mergeCell ref="OJ2:OP2"/>
    <mergeCell ref="OQ2:OW2"/>
    <mergeCell ref="OX2:PD2"/>
    <mergeCell ref="PE2:PK2"/>
    <mergeCell ref="PL2:PR2"/>
    <mergeCell ref="PS2:PY2"/>
    <mergeCell ref="PZ2:QF2"/>
    <mergeCell ref="LK2:LQ2"/>
    <mergeCell ref="LR2:LX2"/>
    <mergeCell ref="LY2:ME2"/>
    <mergeCell ref="MF2:ML2"/>
    <mergeCell ref="MM2:MS2"/>
    <mergeCell ref="MT2:MZ2"/>
    <mergeCell ref="NA2:NG2"/>
    <mergeCell ref="NH2:NN2"/>
    <mergeCell ref="NO2:NU2"/>
    <mergeCell ref="IZ2:JF2"/>
    <mergeCell ref="JG2:JM2"/>
    <mergeCell ref="JN2:JT2"/>
    <mergeCell ref="JU2:KA2"/>
    <mergeCell ref="KB2:KH2"/>
    <mergeCell ref="KI2:KO2"/>
    <mergeCell ref="KP2:KV2"/>
    <mergeCell ref="KW2:LC2"/>
    <mergeCell ref="LD2:LJ2"/>
    <mergeCell ref="GO2:GU2"/>
    <mergeCell ref="GV2:HB2"/>
    <mergeCell ref="HC2:HI2"/>
    <mergeCell ref="HJ2:HP2"/>
    <mergeCell ref="HQ2:HW2"/>
    <mergeCell ref="HX2:ID2"/>
    <mergeCell ref="IE2:IK2"/>
    <mergeCell ref="IL2:IR2"/>
    <mergeCell ref="IS2:IY2"/>
    <mergeCell ref="ED2:EJ2"/>
    <mergeCell ref="EK2:EQ2"/>
    <mergeCell ref="ER2:EX2"/>
    <mergeCell ref="EY2:FE2"/>
    <mergeCell ref="FF2:FL2"/>
    <mergeCell ref="FM2:FS2"/>
    <mergeCell ref="FT2:FZ2"/>
    <mergeCell ref="GA2:GG2"/>
    <mergeCell ref="GH2:GN2"/>
    <mergeCell ref="BS2:BY2"/>
    <mergeCell ref="BZ2:CF2"/>
    <mergeCell ref="CG2:CM2"/>
    <mergeCell ref="CN2:CT2"/>
    <mergeCell ref="CU2:DA2"/>
    <mergeCell ref="DB2:DH2"/>
    <mergeCell ref="DI2:DO2"/>
    <mergeCell ref="DP2:DV2"/>
    <mergeCell ref="DW2:EC2"/>
    <mergeCell ref="H2:N2"/>
    <mergeCell ref="O2:U2"/>
    <mergeCell ref="V2:AB2"/>
    <mergeCell ref="AC2:AI2"/>
    <mergeCell ref="AJ2:AP2"/>
    <mergeCell ref="AQ2:AW2"/>
    <mergeCell ref="AX2:BD2"/>
    <mergeCell ref="BE2:BK2"/>
    <mergeCell ref="BL2:BR2"/>
    <mergeCell ref="A1:G1"/>
    <mergeCell ref="A2:G2"/>
    <mergeCell ref="A21:F21"/>
    <mergeCell ref="B22:F22"/>
    <mergeCell ref="C23:F23"/>
    <mergeCell ref="D24:F24"/>
    <mergeCell ref="A25:F25"/>
    <mergeCell ref="B26:F26"/>
    <mergeCell ref="C27:F27"/>
    <mergeCell ref="D28:F28"/>
    <mergeCell ref="A30:F30"/>
    <mergeCell ref="D248:F248"/>
    <mergeCell ref="D250:F250"/>
    <mergeCell ref="D246:F246"/>
    <mergeCell ref="D247:F247"/>
    <mergeCell ref="C249:F249"/>
    <mergeCell ref="D219:F219"/>
    <mergeCell ref="D221:F221"/>
    <mergeCell ref="D222:F222"/>
    <mergeCell ref="C227:F227"/>
    <mergeCell ref="D220:F220"/>
    <mergeCell ref="A223:F223"/>
    <mergeCell ref="B224:F224"/>
    <mergeCell ref="C225:F225"/>
    <mergeCell ref="D226:F226"/>
    <mergeCell ref="C218:F218"/>
    <mergeCell ref="B210:F210"/>
    <mergeCell ref="C211:F211"/>
    <mergeCell ref="D212:F212"/>
    <mergeCell ref="D213:F213"/>
    <mergeCell ref="A214:F214"/>
    <mergeCell ref="B215:F215"/>
    <mergeCell ref="C216:F216"/>
    <mergeCell ref="D217:F217"/>
    <mergeCell ref="C202:F202"/>
    <mergeCell ref="D203:F203"/>
    <mergeCell ref="D201:F201"/>
    <mergeCell ref="D204:F204"/>
    <mergeCell ref="A205:F205"/>
    <mergeCell ref="B206:F206"/>
    <mergeCell ref="D251:F251"/>
    <mergeCell ref="A252:F252"/>
    <mergeCell ref="C237:F237"/>
    <mergeCell ref="D238:F238"/>
    <mergeCell ref="D240:F240"/>
    <mergeCell ref="D241:F241"/>
    <mergeCell ref="D242:F242"/>
    <mergeCell ref="D239:F239"/>
    <mergeCell ref="A243:F243"/>
    <mergeCell ref="B244:F244"/>
    <mergeCell ref="C245:F245"/>
    <mergeCell ref="D228:F228"/>
    <mergeCell ref="A229:F229"/>
    <mergeCell ref="B230:F230"/>
    <mergeCell ref="C231:F231"/>
    <mergeCell ref="D232:F232"/>
    <mergeCell ref="A233:F233"/>
    <mergeCell ref="B234:F234"/>
    <mergeCell ref="C235:F235"/>
    <mergeCell ref="D236:F236"/>
    <mergeCell ref="C207:F207"/>
    <mergeCell ref="D208:F208"/>
    <mergeCell ref="A209:F209"/>
    <mergeCell ref="B192:F192"/>
    <mergeCell ref="C193:F193"/>
    <mergeCell ref="D194:F194"/>
    <mergeCell ref="B195:F195"/>
    <mergeCell ref="C196:F196"/>
    <mergeCell ref="D197:F197"/>
    <mergeCell ref="D198:F198"/>
    <mergeCell ref="B199:F199"/>
    <mergeCell ref="C200:F200"/>
    <mergeCell ref="D184:F184"/>
    <mergeCell ref="D185:F185"/>
    <mergeCell ref="D187:F187"/>
    <mergeCell ref="D183:F183"/>
    <mergeCell ref="C186:F186"/>
    <mergeCell ref="A188:F188"/>
    <mergeCell ref="B189:F189"/>
    <mergeCell ref="C190:F190"/>
    <mergeCell ref="D191:F191"/>
    <mergeCell ref="D176:F176"/>
    <mergeCell ref="D177:F177"/>
    <mergeCell ref="D179:F179"/>
    <mergeCell ref="C178:F178"/>
    <mergeCell ref="B180:F180"/>
    <mergeCell ref="C181:F181"/>
    <mergeCell ref="D182:F182"/>
    <mergeCell ref="D167:F167"/>
    <mergeCell ref="C171:F171"/>
    <mergeCell ref="D172:F172"/>
    <mergeCell ref="C173:F173"/>
    <mergeCell ref="D174:F174"/>
    <mergeCell ref="B168:F168"/>
    <mergeCell ref="C169:F169"/>
    <mergeCell ref="D170:F170"/>
    <mergeCell ref="D175:F175"/>
    <mergeCell ref="D163:F163"/>
    <mergeCell ref="C164:F164"/>
    <mergeCell ref="D165:F165"/>
    <mergeCell ref="D161:F161"/>
    <mergeCell ref="C162:F162"/>
    <mergeCell ref="D166:F166"/>
    <mergeCell ref="C154:F154"/>
    <mergeCell ref="D155:F155"/>
    <mergeCell ref="C152:F152"/>
    <mergeCell ref="D153:F153"/>
    <mergeCell ref="D156:F156"/>
    <mergeCell ref="A157:F157"/>
    <mergeCell ref="B158:F158"/>
    <mergeCell ref="C159:F159"/>
    <mergeCell ref="D160:F160"/>
    <mergeCell ref="C144:F144"/>
    <mergeCell ref="D145:F145"/>
    <mergeCell ref="D146:F146"/>
    <mergeCell ref="A147:F147"/>
    <mergeCell ref="B148:F148"/>
    <mergeCell ref="C149:F149"/>
    <mergeCell ref="D150:F150"/>
    <mergeCell ref="B151:F151"/>
    <mergeCell ref="C141:F141"/>
    <mergeCell ref="D142:F142"/>
    <mergeCell ref="B135:F135"/>
    <mergeCell ref="C136:F136"/>
    <mergeCell ref="D137:F137"/>
    <mergeCell ref="B138:F138"/>
    <mergeCell ref="C139:F139"/>
    <mergeCell ref="D140:F140"/>
    <mergeCell ref="B143:F143"/>
    <mergeCell ref="C131:F131"/>
    <mergeCell ref="D132:F132"/>
    <mergeCell ref="C126:F126"/>
    <mergeCell ref="D127:F127"/>
    <mergeCell ref="B128:F128"/>
    <mergeCell ref="C129:F129"/>
    <mergeCell ref="D130:F130"/>
    <mergeCell ref="D133:F133"/>
    <mergeCell ref="A134:F134"/>
    <mergeCell ref="D117:F117"/>
    <mergeCell ref="D119:F119"/>
    <mergeCell ref="D120:F120"/>
    <mergeCell ref="D118:F118"/>
    <mergeCell ref="B121:F121"/>
    <mergeCell ref="C122:F122"/>
    <mergeCell ref="D123:F123"/>
    <mergeCell ref="D124:F124"/>
    <mergeCell ref="B125:F125"/>
    <mergeCell ref="D109:F109"/>
    <mergeCell ref="D111:F111"/>
    <mergeCell ref="D112:F112"/>
    <mergeCell ref="D114:F114"/>
    <mergeCell ref="C108:F108"/>
    <mergeCell ref="D110:F110"/>
    <mergeCell ref="C113:F113"/>
    <mergeCell ref="D115:F115"/>
    <mergeCell ref="C116:F116"/>
    <mergeCell ref="D99:F99"/>
    <mergeCell ref="C100:F100"/>
    <mergeCell ref="D101:F101"/>
    <mergeCell ref="C102:F102"/>
    <mergeCell ref="D103:F103"/>
    <mergeCell ref="D106:F106"/>
    <mergeCell ref="D104:F104"/>
    <mergeCell ref="C105:F105"/>
    <mergeCell ref="D107:F107"/>
    <mergeCell ref="D92:F92"/>
    <mergeCell ref="D93:F93"/>
    <mergeCell ref="D95:F95"/>
    <mergeCell ref="D96:F96"/>
    <mergeCell ref="D97:F97"/>
    <mergeCell ref="D91:F91"/>
    <mergeCell ref="C94:F94"/>
    <mergeCell ref="C98:F98"/>
    <mergeCell ref="D84:F84"/>
    <mergeCell ref="D87:F87"/>
    <mergeCell ref="D90:F90"/>
    <mergeCell ref="D82:F82"/>
    <mergeCell ref="C83:F83"/>
    <mergeCell ref="D85:F85"/>
    <mergeCell ref="C86:F86"/>
    <mergeCell ref="D88:F88"/>
    <mergeCell ref="C89:F89"/>
    <mergeCell ref="D78:F78"/>
    <mergeCell ref="D81:F81"/>
    <mergeCell ref="C77:F77"/>
    <mergeCell ref="D79:F79"/>
    <mergeCell ref="C80:F80"/>
    <mergeCell ref="D68:F68"/>
    <mergeCell ref="D70:F70"/>
    <mergeCell ref="D72:F72"/>
    <mergeCell ref="D74:F74"/>
    <mergeCell ref="D76:F76"/>
    <mergeCell ref="C69:F69"/>
    <mergeCell ref="D71:F71"/>
    <mergeCell ref="C73:F73"/>
    <mergeCell ref="D75:F75"/>
    <mergeCell ref="D59:F59"/>
    <mergeCell ref="D62:F62"/>
    <mergeCell ref="D65:F65"/>
    <mergeCell ref="D67:F67"/>
    <mergeCell ref="D60:F60"/>
    <mergeCell ref="C61:F61"/>
    <mergeCell ref="D63:F63"/>
    <mergeCell ref="C64:F64"/>
    <mergeCell ref="D66:F66"/>
    <mergeCell ref="D51:F51"/>
    <mergeCell ref="D53:F53"/>
    <mergeCell ref="D55:F55"/>
    <mergeCell ref="D57:F57"/>
    <mergeCell ref="C50:F50"/>
    <mergeCell ref="D52:F52"/>
    <mergeCell ref="C54:F54"/>
    <mergeCell ref="D56:F56"/>
    <mergeCell ref="C58:F58"/>
    <mergeCell ref="D48:F48"/>
    <mergeCell ref="D49:F49"/>
    <mergeCell ref="C45:F45"/>
    <mergeCell ref="D46:F46"/>
    <mergeCell ref="D47:F47"/>
    <mergeCell ref="D36:F36"/>
    <mergeCell ref="D37:F37"/>
    <mergeCell ref="D38:F38"/>
    <mergeCell ref="D39:F39"/>
    <mergeCell ref="A43:F43"/>
    <mergeCell ref="A5:F5"/>
    <mergeCell ref="D35:F35"/>
    <mergeCell ref="A6:F6"/>
    <mergeCell ref="A7:F7"/>
    <mergeCell ref="B8:F8"/>
    <mergeCell ref="C9:F9"/>
    <mergeCell ref="D10:F10"/>
    <mergeCell ref="A11:F11"/>
    <mergeCell ref="B12:F12"/>
    <mergeCell ref="C13:F13"/>
    <mergeCell ref="D14:F14"/>
    <mergeCell ref="D15:F15"/>
    <mergeCell ref="D16:F16"/>
    <mergeCell ref="C17:F17"/>
    <mergeCell ref="D18:F18"/>
    <mergeCell ref="D19:F19"/>
    <mergeCell ref="D20:F20"/>
    <mergeCell ref="A29:F29"/>
    <mergeCell ref="B31:F31"/>
    <mergeCell ref="C32:F32"/>
    <mergeCell ref="D33:F33"/>
    <mergeCell ref="C34:F34"/>
  </mergeCells>
  <pageMargins left="0.70866141732283472" right="0.70866141732283472" top="0.74803149606299213" bottom="0.74803149606299213" header="0.31496062992125984" footer="0.31496062992125984"/>
  <pageSetup scale="80" fitToHeight="100" orientation="portrait" r:id="rId1"/>
  <ignoredErrors>
    <ignoredError sqref="G224 G2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</vt:lpstr>
      <vt:lpstr>Reporte!Área_de_impresión</vt:lpstr>
      <vt:lpstr>Reporte!Títulos_a_imprimir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Hernandez Gonzalez</dc:creator>
  <cp:lastModifiedBy>Dennise Sanchez Zamarron</cp:lastModifiedBy>
  <cp:lastPrinted>2024-11-04T16:11:32Z</cp:lastPrinted>
  <dcterms:created xsi:type="dcterms:W3CDTF">2024-10-31T18:45:08Z</dcterms:created>
  <dcterms:modified xsi:type="dcterms:W3CDTF">2024-11-04T20:10:16Z</dcterms:modified>
</cp:coreProperties>
</file>